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Altcourse\Comparators\"/>
    </mc:Choice>
  </mc:AlternateContent>
  <xr:revisionPtr revIDLastSave="0" documentId="13_ncr:1_{499ADB2D-49B8-47BA-888B-C7048326B977}" xr6:coauthVersionLast="47" xr6:coauthVersionMax="47" xr10:uidLastSave="{00000000-0000-0000-0000-000000000000}"/>
  <bookViews>
    <workbookView xWindow="2160" yWindow="-16320" windowWidth="29040" windowHeight="15720" tabRatio="886" xr2:uid="{00000000-000D-0000-FFFF-FFFF00000000}"/>
  </bookViews>
  <sheets>
    <sheet name="Contents" sheetId="19" r:id="rId1"/>
    <sheet name="1. Functional type" sheetId="20" r:id="rId2"/>
    <sheet name="2. Last time" sheetId="21" r:id="rId3"/>
    <sheet name="3. VPs vs. rest" sheetId="22" r:id="rId4"/>
    <sheet name="4. Calm units vs rest" sheetId="23" r:id="rId5"/>
    <sheet name="5. Unsentenced" sheetId="24" r:id="rId6"/>
    <sheet name="6. Under 25" sheetId="25" r:id="rId7"/>
    <sheet name="7. 50 and over" sheetId="26" r:id="rId8"/>
    <sheet name="8. Disability" sheetId="27" r:id="rId9"/>
    <sheet name="9. Mental health" sheetId="28" r:id="rId10"/>
    <sheet name="10. LA care" sheetId="29" r:id="rId11"/>
  </sheets>
  <externalReferences>
    <externalReference r:id="rId12"/>
  </externalReferences>
  <definedNames>
    <definedName name="_xlnm._FilterDatabase" localSheetId="1" hidden="1">'1. Functional type'!#REF!</definedName>
    <definedName name="_xlnm.Print_Area" localSheetId="1">'1. Functional type'!$A$1:$E$318</definedName>
    <definedName name="_xlnm.Print_Area" localSheetId="10">'10. LA care'!$A$1:$D$149</definedName>
    <definedName name="_xlnm.Print_Area" localSheetId="2">'2. Last time'!$A$1:$E$318</definedName>
    <definedName name="_xlnm.Print_Area" localSheetId="3">'3. VPs vs. rest'!$A$1:$D$317</definedName>
    <definedName name="_xlnm.Print_Area" localSheetId="4">'4. Calm units vs rest'!$A$1:$D$317</definedName>
    <definedName name="_xlnm.Print_Area" localSheetId="5">'5. Unsentenced'!$A$1:$D$317</definedName>
    <definedName name="_xlnm.Print_Area" localSheetId="6">'6. Under 25'!$A$1:$D$149</definedName>
    <definedName name="_xlnm.Print_Area" localSheetId="7">'7. 50 and over'!$A$1:$D$149</definedName>
    <definedName name="_xlnm.Print_Area" localSheetId="8">'8. Disability'!$A$1:$D$149</definedName>
    <definedName name="_xlnm.Print_Area" localSheetId="9">'9. Mental health'!$A$1:$D$149</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VPs vs. rest'!$4:$13</definedName>
    <definedName name="_xlnm.Print_Titles" localSheetId="4">'4. Calm units vs rest'!$4:$13</definedName>
    <definedName name="_xlnm.Print_Titles" localSheetId="5">'5. Unsentenced'!$4:$13</definedName>
    <definedName name="_xlnm.Print_Titles" localSheetId="6">'6. Under 25'!$4:$13</definedName>
    <definedName name="_xlnm.Print_Titles" localSheetId="7">'7. 50 and over'!$4:$13</definedName>
    <definedName name="_xlnm.Print_Titles" localSheetId="8">'8. Disability'!$4:$13</definedName>
    <definedName name="_xlnm.Print_Titles" localSheetId="9">'9. Mental health'!$4:$13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6" l="1"/>
  <c r="C12" i="26"/>
</calcChain>
</file>

<file path=xl/sharedStrings.xml><?xml version="1.0" encoding="utf-8"?>
<sst xmlns="http://schemas.openxmlformats.org/spreadsheetml/2006/main" count="2343" uniqueCount="377">
  <si>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</si>
  <si>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</si>
  <si>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</si>
  <si>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</si>
  <si>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</si>
  <si>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</si>
  <si>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</si>
  <si>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</si>
  <si>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Tab 3</t>
  </si>
  <si>
    <t>Tab 4</t>
  </si>
  <si>
    <t>Tab 5</t>
  </si>
  <si>
    <t>Tab 7</t>
  </si>
  <si>
    <t>Tab 9</t>
  </si>
  <si>
    <t>Tab 10</t>
  </si>
  <si>
    <t>Responses of prisoners who are under 25 are compared to those who are 25 and over.</t>
  </si>
  <si>
    <t>Responses of prisoners who are 50 and over are compared to those who are under 50.</t>
  </si>
  <si>
    <r>
      <rPr>
        <b/>
        <sz val="18"/>
        <color rgb="FFFF0000"/>
        <rFont val="Arial"/>
        <family val="2"/>
      </rPr>
      <t xml:space="preserve"> </t>
    </r>
    <r>
      <rPr>
        <b/>
        <sz val="18"/>
        <rFont val="Arial"/>
        <family val="2"/>
      </rPr>
      <t xml:space="preserve">HMP Altcourse 2025 Survey Results 
</t>
    </r>
  </si>
  <si>
    <t>Responses of prisoners who reported that they were on remand or awaiting sentence compared to those who were sentenced.</t>
  </si>
  <si>
    <t xml:space="preserve">Summary statistics from HMP Altcourse 2025 compared with summary statistics from surveys of local prisons inspected since November 2023. </t>
  </si>
  <si>
    <t>Summary Statistics from HMP Altcourse 2025 compared with summary statistics from HMP Altcourse 2021.</t>
  </si>
  <si>
    <t xml:space="preserve">Altcourse 2025
Survey responses compared with those from other HMIP surveys of local prisons
</t>
  </si>
  <si>
    <t xml:space="preserve">In this table summary statistics from Altcourse 2025 are compared with the following HMIP survey data: </t>
  </si>
  <si>
    <r>
      <rPr>
        <b/>
        <sz val="13"/>
        <color rgb="FF000000"/>
        <rFont val="Arial"/>
        <family val="2"/>
      </rPr>
      <t xml:space="preserve"> - Summary statistics from surveys of </t>
    </r>
    <r>
      <rPr>
        <b/>
        <sz val="13"/>
        <rFont val="Arial"/>
        <family val="2"/>
      </rPr>
      <t>local</t>
    </r>
    <r>
      <rPr>
        <b/>
        <sz val="13"/>
        <color rgb="FF000000"/>
        <rFont val="Arial"/>
        <family val="2"/>
      </rPr>
      <t xml:space="preserve"> prisons conducted since the introduction of the new questionnaire in </t>
    </r>
    <r>
      <rPr>
        <b/>
        <sz val="13"/>
        <rFont val="Arial"/>
        <family val="2"/>
      </rPr>
      <t xml:space="preserve">November 2023 (17 prisons). </t>
    </r>
    <r>
      <rPr>
        <b/>
        <sz val="13"/>
        <color rgb="FF000000"/>
        <rFont val="Arial"/>
        <family val="2"/>
      </rPr>
      <t xml:space="preserve">Please note that this does not include all </t>
    </r>
    <r>
      <rPr>
        <b/>
        <sz val="13"/>
        <rFont val="Arial"/>
        <family val="2"/>
      </rPr>
      <t>local</t>
    </r>
    <r>
      <rPr>
        <b/>
        <sz val="13"/>
        <color rgb="FF000000"/>
        <rFont val="Arial"/>
        <family val="2"/>
      </rPr>
      <t xml:space="preserve"> prisons.</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</si>
  <si>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</si>
  <si>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</si>
  <si>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</si>
  <si>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</si>
  <si>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</si>
  <si>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</si>
  <si>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</si>
  <si>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Altcourse 2025</t>
  </si>
  <si>
    <t>Local prisons surveyed since November 2023</t>
  </si>
  <si>
    <t>Number of completed questionnaires returned</t>
  </si>
  <si>
    <t>n=number of valid responses to question (Altcourse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</si>
  <si>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</si>
  <si>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</si>
  <si>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</si>
  <si>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</si>
  <si>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</si>
  <si>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</si>
  <si>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</si>
  <si>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</si>
  <si>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</si>
  <si>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</si>
  <si>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</si>
  <si>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</si>
  <si>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</si>
  <si>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</si>
  <si>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</si>
  <si>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</si>
  <si>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</si>
  <si>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</si>
  <si>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</si>
  <si>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</si>
  <si>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</si>
  <si>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</si>
  <si>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</si>
  <si>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</si>
  <si>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</si>
  <si>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</si>
  <si>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</si>
  <si>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</si>
  <si>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</si>
  <si>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</si>
  <si>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</si>
  <si>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</si>
  <si>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</si>
  <si>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</si>
  <si>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</si>
  <si>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</si>
  <si>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</si>
  <si>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</si>
  <si>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</si>
  <si>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</si>
  <si>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</si>
  <si>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</si>
  <si>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</si>
  <si>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</si>
  <si>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</si>
  <si>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</si>
  <si>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</si>
  <si>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</si>
  <si>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</si>
  <si>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</si>
  <si>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</si>
  <si>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</si>
  <si>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</si>
  <si>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</si>
  <si>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</si>
  <si>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</si>
  <si>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</si>
  <si>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</si>
  <si>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</si>
  <si>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</si>
  <si>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</si>
  <si>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</si>
  <si>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</si>
  <si>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</si>
  <si>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</si>
  <si>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</si>
  <si>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</si>
  <si>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</si>
  <si>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</si>
  <si>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</si>
  <si>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</si>
  <si>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</si>
  <si>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</si>
  <si>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</si>
  <si>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</si>
  <si>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</si>
  <si>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</si>
  <si>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</si>
  <si>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</si>
  <si>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</si>
  <si>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</si>
  <si>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</si>
  <si>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</si>
  <si>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</si>
  <si>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</si>
  <si>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</si>
  <si>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</si>
  <si>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</si>
  <si>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</si>
  <si>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</si>
  <si>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</si>
  <si>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</si>
  <si>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</si>
  <si>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</si>
  <si>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</si>
  <si>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</si>
  <si>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</si>
  <si>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</si>
  <si>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</si>
  <si>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</si>
  <si>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</si>
  <si>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</si>
  <si>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</si>
  <si>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</si>
  <si>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</si>
  <si>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</si>
  <si>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</si>
  <si>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</si>
  <si>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</si>
  <si>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</si>
  <si>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</si>
  <si>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</si>
  <si>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</si>
  <si>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</si>
  <si>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</si>
  <si>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</si>
  <si>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</si>
  <si>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</si>
  <si>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</si>
  <si>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</si>
  <si>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</si>
  <si>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</si>
  <si>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</si>
  <si>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</si>
  <si>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</si>
  <si>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</si>
  <si>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</si>
  <si>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</si>
  <si>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</si>
  <si>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</si>
  <si>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</si>
  <si>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</si>
  <si>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</si>
  <si>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</si>
  <si>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</si>
  <si>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</si>
  <si>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</si>
  <si>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</si>
  <si>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</si>
  <si>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</si>
  <si>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</si>
  <si>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</si>
  <si>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</si>
  <si>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</si>
  <si>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</si>
  <si>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</si>
  <si>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</si>
  <si>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</si>
  <si>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</si>
  <si>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</si>
  <si>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</si>
  <si>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</si>
  <si>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</si>
  <si>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</si>
  <si>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</si>
  <si>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</si>
  <si>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</si>
  <si>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</si>
  <si>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</si>
  <si>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</si>
  <si>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</si>
  <si>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</si>
  <si>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</si>
  <si>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</si>
  <si>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</si>
  <si>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</si>
  <si>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</si>
  <si>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</si>
  <si>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</si>
  <si>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</si>
  <si>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</si>
  <si>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</si>
  <si>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</si>
  <si>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</si>
  <si>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</si>
  <si>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</si>
  <si>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</si>
  <si>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</si>
  <si>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</si>
  <si>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</si>
  <si>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</si>
  <si>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</si>
  <si>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</si>
  <si>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</si>
  <si>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</si>
  <si>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</si>
  <si>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</si>
  <si>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</si>
  <si>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</si>
  <si>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</si>
  <si>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</si>
  <si>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</si>
  <si>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</si>
  <si>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</si>
  <si>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</si>
  <si>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</si>
  <si>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</si>
  <si>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</si>
  <si>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</si>
  <si>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</si>
  <si>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</si>
  <si>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</si>
  <si>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</si>
  <si>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</si>
  <si>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</si>
  <si>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</si>
  <si>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</si>
  <si>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</si>
  <si>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</si>
  <si>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</si>
  <si>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</si>
  <si>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</si>
  <si>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</si>
  <si>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</si>
  <si>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</si>
  <si>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</si>
  <si>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</si>
  <si>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</si>
  <si>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</si>
  <si>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</si>
  <si>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</si>
  <si>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</si>
  <si>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</si>
  <si>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</si>
  <si>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</si>
  <si>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</si>
  <si>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</si>
  <si>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</si>
  <si>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</si>
  <si>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</si>
  <si>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</si>
  <si>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</si>
  <si>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</si>
  <si>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</si>
  <si>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</si>
  <si>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</si>
  <si>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</si>
  <si>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</si>
  <si>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</si>
  <si>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</si>
  <si>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</si>
  <si>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</si>
  <si>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</si>
  <si>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</si>
  <si>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</si>
  <si>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</si>
  <si>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</si>
  <si>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</si>
  <si>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</si>
  <si>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</si>
  <si>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</si>
  <si>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</si>
  <si>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</si>
  <si>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</si>
  <si>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</si>
  <si>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</si>
  <si>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</si>
  <si>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</si>
  <si>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</si>
  <si>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</si>
  <si>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</si>
  <si>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</si>
  <si>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</si>
  <si>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</si>
  <si>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</si>
  <si>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</si>
  <si>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</si>
  <si>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Altcourse 2025
Survey responses compared with those from the previous survey
</t>
  </si>
  <si>
    <t xml:space="preserve"> - Summary statistics from Altcourse 2021. 
Please note that we do not have comparable data for the new questions introduced in November 2023.</t>
  </si>
  <si>
    <t>Altcourse 2021</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</si>
  <si>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</si>
  <si>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</si>
  <si>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</si>
  <si>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</si>
  <si>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</si>
  <si>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</si>
  <si>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</si>
  <si>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</si>
  <si>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</si>
  <si>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</si>
  <si>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</si>
  <si>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</si>
  <si>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</si>
  <si>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</si>
  <si>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</si>
  <si>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</si>
  <si>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</si>
  <si>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</si>
  <si>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</si>
  <si>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</si>
  <si>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</si>
  <si>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</si>
  <si>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</si>
  <si>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</si>
  <si>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Altcourse 2025
Comparison of survey responses from different residential locations</t>
  </si>
  <si>
    <t>In this table responses from prisoners on the vulnerable prisoner units (Melling Blue and Melling Brown) are compared with those from the rest of the establishment.</t>
  </si>
  <si>
    <t>Vulnerable prisoner wings</t>
  </si>
  <si>
    <t>Rest of the establishment</t>
  </si>
  <si>
    <t>In this table responses from prisoner on the calm units (Beeches Green and Canal Blue) are compared with those from rest of the establishment.</t>
  </si>
  <si>
    <t>Calm units (Beeches Green and Canal Blue)</t>
  </si>
  <si>
    <t xml:space="preserve">In this table responses of prisoners who were on remand or awaiting sentence are compared with those of sentenced prisoners. </t>
  </si>
  <si>
    <t>Remand or awaiting sentence prisoners</t>
  </si>
  <si>
    <t>Sentenced prisoners</t>
  </si>
  <si>
    <t>In this table responses of prisoners who are under 25 are compared to those who are 25 and over.
Please note that these analyses are based on summary data from selected survey questions only.</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</si>
  <si>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</si>
  <si>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</si>
  <si>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</si>
  <si>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</si>
  <si>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</si>
  <si>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</si>
  <si>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</si>
  <si>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</si>
  <si>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</si>
  <si>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</si>
  <si>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</si>
  <si>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</si>
  <si>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</si>
  <si>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</si>
  <si>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</si>
  <si>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</si>
  <si>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</si>
  <si>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</si>
  <si>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In this table responses of prisoners who are 50 and over are compared to those who are under 50.
Please note that these analyses are based on summary data from selected survey questions only.</t>
  </si>
  <si>
    <t>50 and over</t>
  </si>
  <si>
    <t>Under 50</t>
  </si>
  <si>
    <r>
      <rPr>
        <b/>
        <sz val="18"/>
        <rFont val="Arial"/>
        <family val="2"/>
      </rPr>
      <t>Altcourse 2025</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</si>
  <si>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</si>
  <si>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</si>
  <si>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</si>
  <si>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</si>
  <si>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</si>
  <si>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r>
      <rPr>
        <b/>
        <sz val="18"/>
        <color theme="1"/>
        <rFont val="Arial"/>
        <family val="2"/>
      </rPr>
      <t>Altcourse 2025
Comparison of survey responses b</t>
    </r>
    <r>
      <rPr>
        <b/>
        <sz val="18"/>
        <rFont val="Arial"/>
        <family val="2"/>
      </rPr>
      <t>etween sub-populations of prisoners</t>
    </r>
  </si>
  <si>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</si>
  <si>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</si>
  <si>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</si>
  <si>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</si>
  <si>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</si>
  <si>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</si>
  <si>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Altcourse 2025
Comparison of survey responses between sub-populations of prisoners</t>
  </si>
  <si>
    <t xml:space="preserve">Altcourse 2025
Comparison of survey responses between sub-populations of prisoners
</t>
  </si>
  <si>
    <r>
      <rPr>
        <b/>
        <sz val="18"/>
        <color theme="1"/>
        <rFont val="Arial"/>
        <family val="2"/>
      </rPr>
      <t>Altcourse 2025
Comparison of survey responses betwee</t>
    </r>
    <r>
      <rPr>
        <b/>
        <sz val="18"/>
        <rFont val="Arial"/>
        <family val="2"/>
      </rPr>
      <t>n sub-populations of prisoners</t>
    </r>
  </si>
  <si>
    <t>Responses of prisoners on the vulnerable prisoner units (Melling Blue and Brown) compared with those from the rest of the establishment.</t>
  </si>
  <si>
    <t>Responses of prisoners on the calm units (Canal Blue and Beechers Green) compared with those from the rest of the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</si>
</sst>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3"/>
      <name val="Arial"/>
      <family val="2"/>
    </font>
    <font>
      <b/>
      <sz val="13"/>
      <color rgb="FF000000"/>
      <name val="Arial"/>
      <family val="2"/>
    </font>
    <font>
      <sz val="13"/>
      <color theme="0" tint="-0.49998474074526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1"/>
      <name val="Arial"/>
      <family val="2"/>
    </font>
    <font>
      <b/>
      <sz val="13"/>
      <color theme="0" tint="-0.499984740745262"/>
      <name val="Arial"/>
      <family val="2"/>
    </font>
    <font>
      <b/>
      <u/>
      <sz val="12"/>
      <name val="Arial"/>
      <family val="2"/>
    </font>
    <font>
      <b/>
      <sz val="18"/>
      <color theme="1"/>
      <name val="Arial"/>
      <family val="2"/>
    </font>
  </fonts>
  <fills count="8">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1" tint="0.49998474074526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1" fillId="0" borderId="0" xfId="0" applyFont="1"/>
    <xf numFmtId="0" fontId="5" fillId="0" borderId="0" xfId="0" applyFont="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11" fillId="0" borderId="0" xfId="0" applyFont="1"/>
    <xf numFmtId="0" fontId="5" fillId="0" borderId="0" xfId="0" applyFont="1" applyAlignment="1">
      <alignment vertical="center"/>
    </xf>
    <xf numFmtId="0" fontId="11"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4" fillId="0" borderId="2" xfId="1" applyFont="1" applyBorder="1" applyAlignment="1">
      <alignment vertical="center"/>
    </xf>
    <xf numFmtId="0" fontId="14"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4" fillId="0" borderId="1" xfId="1" applyFont="1" applyBorder="1" applyAlignment="1">
      <alignment horizontal="left" vertical="top" wrapText="1"/>
    </xf>
    <xf numFmtId="0" fontId="14" fillId="0" borderId="6" xfId="1" applyFont="1" applyBorder="1" applyAlignment="1">
      <alignment horizontal="left" vertical="top" wrapText="1"/>
    </xf>
    <xf numFmtId="0" fontId="1" fillId="0" borderId="0" xfId="1" applyAlignment="1">
      <alignment horizontal="left" vertical="top" indent="4"/>
    </xf>
    <xf numFmtId="0" fontId="14" fillId="0" borderId="3" xfId="1" applyFont="1" applyBorder="1" applyAlignment="1">
      <alignment vertical="top" wrapText="1"/>
    </xf>
    <xf numFmtId="0" fontId="14" fillId="0" borderId="0" xfId="1" applyFont="1" applyAlignment="1">
      <alignment vertical="top" wrapText="1"/>
    </xf>
    <xf numFmtId="0" fontId="14" fillId="0" borderId="0" xfId="1" applyFont="1" applyAlignment="1">
      <alignment vertical="center"/>
    </xf>
    <xf numFmtId="0" fontId="9" fillId="0" borderId="0" xfId="1" applyFont="1"/>
    <xf numFmtId="0" fontId="16"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6"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6"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17" fillId="0" borderId="0" xfId="1" applyFont="1" applyAlignment="1">
      <alignment horizontal="left" vertical="center" wrapText="1" indent="1"/>
    </xf>
    <xf numFmtId="0" fontId="17" fillId="0" borderId="9" xfId="1" applyFont="1" applyBorder="1" applyAlignment="1">
      <alignment horizontal="left" vertical="center" wrapText="1" indent="1"/>
    </xf>
    <xf numFmtId="49" fontId="14" fillId="0" borderId="7" xfId="1" applyNumberFormat="1" applyFont="1" applyBorder="1" applyAlignment="1">
      <alignment horizontal="center" textRotation="90"/>
    </xf>
    <xf numFmtId="49" fontId="14" fillId="0" borderId="7" xfId="1" applyNumberFormat="1" applyFont="1" applyBorder="1" applyAlignment="1">
      <alignment horizontal="center" textRotation="90" wrapText="1"/>
    </xf>
    <xf numFmtId="0" fontId="10" fillId="0" borderId="0" xfId="1" applyFont="1"/>
    <xf numFmtId="0" fontId="14" fillId="0" borderId="9" xfId="1" applyFont="1" applyBorder="1" applyAlignment="1">
      <alignment horizontal="right" vertical="center"/>
    </xf>
    <xf numFmtId="0" fontId="18" fillId="0" borderId="0" xfId="1" applyFont="1" applyAlignment="1">
      <alignment horizontal="center" vertical="center"/>
    </xf>
    <xf numFmtId="3" fontId="18" fillId="0" borderId="10" xfId="1" applyNumberFormat="1" applyFont="1" applyBorder="1" applyAlignment="1">
      <alignment horizontal="center" vertical="center"/>
    </xf>
    <xf numFmtId="0" fontId="10" fillId="0" borderId="11" xfId="1" applyFont="1" applyBorder="1"/>
    <xf numFmtId="0" fontId="19" fillId="0" borderId="11" xfId="1" applyFont="1" applyBorder="1" applyAlignment="1">
      <alignment vertical="center" wrapText="1"/>
    </xf>
    <xf numFmtId="0" fontId="17" fillId="0" borderId="11" xfId="1" applyFont="1" applyBorder="1" applyAlignment="1">
      <alignment horizontal="right" vertical="center"/>
    </xf>
    <xf numFmtId="3" fontId="20"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1"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17" fillId="0" borderId="16" xfId="1" applyNumberFormat="1" applyFont="1" applyBorder="1" applyAlignment="1">
      <alignment horizontal="left" vertical="center" wrapText="1" indent="1"/>
    </xf>
    <xf numFmtId="9" fontId="14" fillId="0" borderId="17"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9" fontId="14" fillId="5" borderId="17" xfId="1" applyNumberFormat="1" applyFont="1" applyFill="1" applyBorder="1" applyAlignment="1">
      <alignment horizontal="center" vertical="center"/>
    </xf>
    <xf numFmtId="0" fontId="5" fillId="0" borderId="7" xfId="1" applyFont="1" applyBorder="1" applyAlignment="1">
      <alignment horizontal="center" vertical="center"/>
    </xf>
    <xf numFmtId="9" fontId="14" fillId="5" borderId="7" xfId="1" applyNumberFormat="1" applyFont="1" applyFill="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4" fillId="0" borderId="19" xfId="1" applyNumberFormat="1" applyFont="1" applyBorder="1" applyAlignment="1">
      <alignment horizontal="center" vertical="center"/>
    </xf>
    <xf numFmtId="0" fontId="1" fillId="0" borderId="14" xfId="1" applyBorder="1" applyAlignment="1">
      <alignment vertical="center"/>
    </xf>
    <xf numFmtId="0" fontId="21"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0" fontId="5" fillId="0" borderId="20" xfId="1" applyFont="1" applyBorder="1" applyAlignment="1">
      <alignment horizontal="center" vertical="center"/>
    </xf>
    <xf numFmtId="9" fontId="14" fillId="0" borderId="21" xfId="1" applyNumberFormat="1" applyFont="1" applyBorder="1" applyAlignment="1">
      <alignment horizontal="center" vertical="center"/>
    </xf>
    <xf numFmtId="9" fontId="14"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4" fillId="0" borderId="16" xfId="1" applyNumberFormat="1" applyFont="1" applyBorder="1" applyAlignment="1">
      <alignment horizontal="center" vertical="center"/>
    </xf>
    <xf numFmtId="9" fontId="14" fillId="0" borderId="22" xfId="1" applyNumberFormat="1" applyFont="1" applyBorder="1" applyAlignment="1">
      <alignment horizontal="center" vertical="center"/>
    </xf>
    <xf numFmtId="9" fontId="14" fillId="0" borderId="10" xfId="1" applyNumberFormat="1" applyFont="1" applyBorder="1" applyAlignment="1">
      <alignment horizontal="center" vertical="center"/>
    </xf>
    <xf numFmtId="0" fontId="16"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3" xfId="1" quotePrefix="1" applyFont="1" applyBorder="1" applyAlignment="1">
      <alignment horizontal="left" vertical="center" wrapText="1" indent="4"/>
    </xf>
    <xf numFmtId="0" fontId="9" fillId="0" borderId="16" xfId="1" applyFont="1" applyBorder="1" applyAlignment="1">
      <alignment horizontal="left" vertical="center" wrapText="1" indent="4"/>
    </xf>
    <xf numFmtId="9" fontId="14" fillId="3" borderId="17" xfId="1" applyNumberFormat="1" applyFont="1" applyFill="1" applyBorder="1" applyAlignment="1">
      <alignment horizontal="center" vertical="center"/>
    </xf>
    <xf numFmtId="9" fontId="14" fillId="3" borderId="7" xfId="1" applyNumberFormat="1" applyFont="1" applyFill="1" applyBorder="1" applyAlignment="1">
      <alignment horizontal="center" vertical="center"/>
    </xf>
    <xf numFmtId="0" fontId="10" fillId="0" borderId="18" xfId="1" applyFont="1" applyBorder="1"/>
    <xf numFmtId="0" fontId="17"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9" fillId="0" borderId="12" xfId="1" applyFont="1" applyBorder="1" applyAlignment="1">
      <alignment horizontal="left" vertical="center" wrapText="1" indent="4"/>
    </xf>
    <xf numFmtId="9" fontId="14" fillId="4" borderId="7" xfId="1" applyNumberFormat="1" applyFont="1" applyFill="1" applyBorder="1" applyAlignment="1">
      <alignment horizontal="center" vertical="center"/>
    </xf>
    <xf numFmtId="0" fontId="10" fillId="0" borderId="10" xfId="1" applyFont="1" applyBorder="1"/>
    <xf numFmtId="0" fontId="9" fillId="0" borderId="16" xfId="1" applyFont="1" applyBorder="1" applyAlignment="1">
      <alignment horizontal="left" vertical="center" indent="4"/>
    </xf>
    <xf numFmtId="9" fontId="14" fillId="0" borderId="25" xfId="1" applyNumberFormat="1" applyFont="1" applyBorder="1" applyAlignment="1">
      <alignment horizontal="center" vertical="center"/>
    </xf>
    <xf numFmtId="0" fontId="9" fillId="0" borderId="26" xfId="1" applyFont="1" applyBorder="1" applyAlignment="1">
      <alignment horizontal="left" vertical="center" wrapText="1" indent="1"/>
    </xf>
    <xf numFmtId="164" fontId="17" fillId="0" borderId="26" xfId="1" applyNumberFormat="1" applyFont="1" applyBorder="1" applyAlignment="1">
      <alignment horizontal="left" vertical="center" wrapText="1" indent="1"/>
    </xf>
    <xf numFmtId="0" fontId="9" fillId="0" borderId="23" xfId="1" applyFont="1" applyBorder="1" applyAlignment="1">
      <alignment horizontal="left" vertical="center" wrapText="1" indent="1"/>
    </xf>
    <xf numFmtId="0" fontId="6" fillId="0" borderId="27" xfId="1" applyFont="1" applyBorder="1" applyAlignment="1">
      <alignment vertical="center"/>
    </xf>
    <xf numFmtId="0" fontId="9" fillId="0" borderId="23" xfId="1" applyFont="1" applyBorder="1" applyAlignment="1">
      <alignment horizontal="left" vertical="center" wrapText="1" indent="4"/>
    </xf>
    <xf numFmtId="164" fontId="17" fillId="0" borderId="12" xfId="1" applyNumberFormat="1" applyFont="1" applyBorder="1" applyAlignment="1">
      <alignment horizontal="left" vertical="center" wrapText="1" indent="1"/>
    </xf>
    <xf numFmtId="9" fontId="14" fillId="0" borderId="28" xfId="1" applyNumberFormat="1" applyFont="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4" fillId="0" borderId="26" xfId="1" applyNumberFormat="1" applyFont="1" applyBorder="1" applyAlignment="1">
      <alignment horizontal="center" vertical="center"/>
    </xf>
    <xf numFmtId="0" fontId="1" fillId="0" borderId="29" xfId="1" applyBorder="1" applyAlignment="1">
      <alignment horizontal="center" vertical="center"/>
    </xf>
    <xf numFmtId="9" fontId="14" fillId="4" borderId="17" xfId="1" applyNumberFormat="1" applyFont="1" applyFill="1" applyBorder="1" applyAlignment="1">
      <alignment horizontal="center" vertical="center"/>
    </xf>
    <xf numFmtId="0" fontId="9" fillId="0" borderId="16" xfId="1" applyFont="1" applyBorder="1" applyAlignment="1">
      <alignment horizontal="left" vertical="center" indent="1"/>
    </xf>
    <xf numFmtId="0" fontId="9" fillId="0" borderId="23" xfId="1" applyFont="1" applyBorder="1" applyAlignment="1">
      <alignment horizontal="left" vertical="center" indent="4"/>
    </xf>
    <xf numFmtId="164" fontId="17" fillId="0" borderId="23" xfId="1" applyNumberFormat="1" applyFont="1" applyBorder="1" applyAlignment="1">
      <alignment horizontal="left" vertical="center" wrapText="1" indent="1"/>
    </xf>
    <xf numFmtId="164" fontId="17" fillId="0" borderId="30" xfId="1" applyNumberFormat="1" applyFont="1" applyBorder="1" applyAlignment="1">
      <alignment horizontal="left" vertical="center" wrapText="1" indent="1"/>
    </xf>
    <xf numFmtId="9" fontId="14"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17" fillId="0" borderId="32" xfId="1" applyFont="1" applyBorder="1" applyAlignment="1">
      <alignment horizontal="left" vertical="center" wrapText="1" indent="1"/>
    </xf>
    <xf numFmtId="0" fontId="5" fillId="0" borderId="33" xfId="1" applyFont="1" applyBorder="1" applyAlignment="1">
      <alignment horizontal="center" vertical="center"/>
    </xf>
    <xf numFmtId="9" fontId="14" fillId="0" borderId="19" xfId="1" applyNumberFormat="1" applyFont="1" applyBorder="1" applyAlignment="1">
      <alignment horizontal="center" vertical="center" wrapText="1"/>
    </xf>
    <xf numFmtId="0" fontId="9" fillId="0" borderId="16" xfId="1" quotePrefix="1" applyFont="1" applyBorder="1" applyAlignment="1">
      <alignment horizontal="left" vertical="center" indent="4"/>
    </xf>
    <xf numFmtId="9" fontId="14"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4"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9" fontId="14" fillId="3" borderId="19" xfId="1" applyNumberFormat="1" applyFont="1" applyFill="1" applyBorder="1" applyAlignment="1">
      <alignment horizontal="center" vertical="center"/>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17"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9" fillId="0" borderId="11" xfId="1" applyFont="1" applyBorder="1" applyAlignment="1">
      <alignment horizontal="left" vertical="center" wrapText="1" indent="1"/>
    </xf>
    <xf numFmtId="9" fontId="14" fillId="0" borderId="24" xfId="1" applyNumberFormat="1" applyFont="1" applyBorder="1" applyAlignment="1">
      <alignment horizontal="center" vertical="center"/>
    </xf>
    <xf numFmtId="9" fontId="10" fillId="0" borderId="18" xfId="4" applyFont="1" applyBorder="1"/>
    <xf numFmtId="0" fontId="16"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22" fillId="0" borderId="3" xfId="1" applyFont="1" applyBorder="1" applyAlignment="1">
      <alignment vertical="center"/>
    </xf>
    <xf numFmtId="0" fontId="22" fillId="0" borderId="1" xfId="1" applyFont="1" applyBorder="1" applyAlignment="1">
      <alignment horizontal="left" vertical="top" wrapText="1"/>
    </xf>
    <xf numFmtId="49" fontId="22" fillId="0" borderId="7" xfId="1" applyNumberFormat="1" applyFont="1" applyBorder="1" applyAlignment="1">
      <alignment horizontal="center" textRotation="90"/>
    </xf>
    <xf numFmtId="0" fontId="18" fillId="0" borderId="7" xfId="1" applyFont="1" applyBorder="1" applyAlignment="1">
      <alignment horizontal="center" vertical="center"/>
    </xf>
    <xf numFmtId="9" fontId="14" fillId="6" borderId="7" xfId="1" applyNumberFormat="1" applyFont="1" applyFill="1" applyBorder="1" applyAlignment="1">
      <alignment horizontal="center" vertical="center"/>
    </xf>
    <xf numFmtId="0" fontId="1" fillId="0" borderId="26" xfId="1" applyBorder="1" applyAlignment="1">
      <alignment horizontal="center" vertical="center"/>
    </xf>
    <xf numFmtId="9" fontId="14" fillId="6" borderId="8" xfId="1" applyNumberFormat="1" applyFont="1" applyFill="1" applyBorder="1" applyAlignment="1">
      <alignment horizontal="center" vertical="center"/>
    </xf>
    <xf numFmtId="9" fontId="14" fillId="6" borderId="10" xfId="1" applyNumberFormat="1" applyFont="1" applyFill="1" applyBorder="1" applyAlignment="1">
      <alignment horizontal="center" vertical="center"/>
    </xf>
    <xf numFmtId="0" fontId="1" fillId="0" borderId="26" xfId="1" applyBorder="1" applyAlignment="1">
      <alignment horizontal="left" vertical="center" indent="1"/>
    </xf>
    <xf numFmtId="9" fontId="14" fillId="4" borderId="10" xfId="1" applyNumberFormat="1" applyFont="1" applyFill="1" applyBorder="1" applyAlignment="1">
      <alignment horizontal="center" vertical="center"/>
    </xf>
    <xf numFmtId="0" fontId="21" fillId="0" borderId="26" xfId="1" applyFont="1" applyBorder="1" applyAlignment="1">
      <alignment horizontal="left" vertical="center" wrapText="1" indent="1"/>
    </xf>
    <xf numFmtId="9" fontId="14" fillId="6" borderId="31" xfId="1" applyNumberFormat="1" applyFont="1" applyFill="1" applyBorder="1" applyAlignment="1">
      <alignment horizontal="center" vertical="center" wrapText="1"/>
    </xf>
    <xf numFmtId="0" fontId="17" fillId="0" borderId="26" xfId="1" applyFont="1" applyBorder="1" applyAlignment="1">
      <alignment horizontal="left" vertical="center" wrapText="1" indent="1"/>
    </xf>
    <xf numFmtId="9" fontId="14" fillId="6" borderId="19" xfId="1" applyNumberFormat="1" applyFont="1" applyFill="1" applyBorder="1" applyAlignment="1">
      <alignment horizontal="center" vertical="center" wrapText="1"/>
    </xf>
    <xf numFmtId="9" fontId="14" fillId="6" borderId="7" xfId="1" applyNumberFormat="1" applyFont="1" applyFill="1" applyBorder="1" applyAlignment="1">
      <alignment horizontal="center" vertical="center" wrapText="1"/>
    </xf>
    <xf numFmtId="9" fontId="14" fillId="6" borderId="7" xfId="3" applyFont="1" applyFill="1" applyBorder="1" applyAlignment="1">
      <alignment horizontal="center" vertical="center"/>
    </xf>
    <xf numFmtId="0" fontId="10" fillId="0" borderId="24" xfId="1" applyFont="1" applyBorder="1"/>
    <xf numFmtId="0" fontId="9" fillId="0" borderId="12" xfId="1" quotePrefix="1" applyFont="1" applyBorder="1" applyAlignment="1">
      <alignment horizontal="left" vertical="center" indent="4"/>
    </xf>
    <xf numFmtId="9" fontId="14" fillId="6" borderId="19" xfId="1" applyNumberFormat="1" applyFont="1" applyFill="1" applyBorder="1" applyAlignment="1">
      <alignment horizontal="center" vertical="center"/>
    </xf>
    <xf numFmtId="9" fontId="23" fillId="6" borderId="7" xfId="1" applyNumberFormat="1" applyFont="1" applyFill="1" applyBorder="1" applyAlignment="1">
      <alignment horizontal="center" vertical="center"/>
    </xf>
    <xf numFmtId="1" fontId="24" fillId="0" borderId="0" xfId="1" applyNumberFormat="1" applyFont="1" applyAlignment="1">
      <alignment vertical="top" wrapText="1"/>
    </xf>
    <xf numFmtId="0" fontId="18" fillId="0" borderId="10" xfId="1" applyFont="1" applyBorder="1" applyAlignment="1">
      <alignment horizontal="center" vertical="center"/>
    </xf>
    <xf numFmtId="0" fontId="1" fillId="0" borderId="27" xfId="1" applyBorder="1"/>
    <xf numFmtId="0" fontId="1" fillId="0" borderId="27" xfId="1" applyBorder="1" applyAlignment="1">
      <alignment vertical="center"/>
    </xf>
    <xf numFmtId="0" fontId="7" fillId="0" borderId="17" xfId="1" applyFont="1" applyBorder="1" applyAlignment="1">
      <alignment horizontal="left" vertical="center" wrapText="1" indent="1"/>
    </xf>
    <xf numFmtId="9" fontId="14" fillId="4" borderId="8" xfId="1" applyNumberFormat="1" applyFont="1" applyFill="1" applyBorder="1" applyAlignment="1">
      <alignment horizontal="center" vertical="center"/>
    </xf>
    <xf numFmtId="0" fontId="9" fillId="0" borderId="17" xfId="1" applyFont="1" applyBorder="1" applyAlignment="1">
      <alignment horizontal="left" vertical="center" wrapText="1" indent="1"/>
    </xf>
    <xf numFmtId="0" fontId="1" fillId="0" borderId="22" xfId="1" applyBorder="1" applyAlignment="1">
      <alignment horizontal="left" vertical="center" indent="1"/>
    </xf>
    <xf numFmtId="9" fontId="14" fillId="0" borderId="36" xfId="1" applyNumberFormat="1" applyFont="1" applyBorder="1" applyAlignment="1">
      <alignment horizontal="center" vertical="center"/>
    </xf>
    <xf numFmtId="9" fontId="14" fillId="0" borderId="29"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9" fontId="14" fillId="3" borderId="25" xfId="1" applyNumberFormat="1" applyFont="1" applyFill="1" applyBorder="1" applyAlignment="1">
      <alignment horizontal="center" vertical="center"/>
    </xf>
    <xf numFmtId="9" fontId="14" fillId="3" borderId="21" xfId="1" applyNumberFormat="1" applyFont="1" applyFill="1" applyBorder="1" applyAlignment="1">
      <alignment horizontal="center" vertical="center"/>
    </xf>
    <xf numFmtId="9" fontId="14" fillId="5" borderId="36" xfId="1" applyNumberFormat="1" applyFont="1" applyFill="1" applyBorder="1" applyAlignment="1">
      <alignment horizontal="center" vertical="center"/>
    </xf>
    <xf numFmtId="49" fontId="6" fillId="0" borderId="7" xfId="1" applyNumberFormat="1" applyFont="1" applyBorder="1" applyAlignment="1">
      <alignment horizontal="center" textRotation="90" wrapText="1"/>
    </xf>
    <xf numFmtId="9" fontId="10" fillId="0" borderId="0" xfId="3" applyFont="1"/>
    <xf numFmtId="9" fontId="14" fillId="6" borderId="17" xfId="1" applyNumberFormat="1" applyFont="1" applyFill="1" applyBorder="1" applyAlignment="1">
      <alignment horizontal="center" vertical="center"/>
    </xf>
    <xf numFmtId="9" fontId="14" fillId="4" borderId="21" xfId="1" applyNumberFormat="1" applyFont="1" applyFill="1" applyBorder="1" applyAlignment="1">
      <alignment horizontal="center" vertical="center"/>
    </xf>
    <xf numFmtId="9" fontId="14" fillId="7" borderId="36" xfId="1" applyNumberFormat="1" applyFont="1" applyFill="1" applyBorder="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0" fontId="1" fillId="0" borderId="37" xfId="1" applyBorder="1" applyAlignment="1">
      <alignment horizontal="left" vertical="top" indent="4"/>
    </xf>
    <xf numFmtId="0" fontId="14" fillId="0" borderId="38" xfId="1" applyFont="1" applyBorder="1" applyAlignment="1">
      <alignment vertical="top" wrapText="1"/>
    </xf>
    <xf numFmtId="0" fontId="14" fillId="0" borderId="38" xfId="1" applyFont="1" applyBorder="1" applyAlignment="1">
      <alignment vertical="top"/>
    </xf>
    <xf numFmtId="0" fontId="14" fillId="0" borderId="39" xfId="1" applyFont="1" applyBorder="1" applyAlignment="1">
      <alignment vertical="top"/>
    </xf>
    <xf numFmtId="0" fontId="5" fillId="0" borderId="0" xfId="1" applyFont="1" applyAlignment="1">
      <alignment textRotation="90" wrapText="1"/>
    </xf>
    <xf numFmtId="1" fontId="24" fillId="0" borderId="0" xfId="1" applyNumberFormat="1" applyFont="1" applyAlignment="1">
      <alignment horizontal="left" indent="6"/>
    </xf>
    <xf numFmtId="1" fontId="9" fillId="0" borderId="36" xfId="1" applyNumberFormat="1" applyFont="1" applyBorder="1" applyAlignment="1">
      <alignment horizontal="left" vertical="center" wrapText="1" indent="1"/>
    </xf>
    <xf numFmtId="1" fontId="24" fillId="0" borderId="0" xfId="1" applyNumberFormat="1" applyFont="1" applyAlignment="1">
      <alignment horizontal="center"/>
    </xf>
    <xf numFmtId="0" fontId="9" fillId="0" borderId="36" xfId="1" applyFont="1" applyBorder="1" applyAlignment="1">
      <alignment horizontal="left" vertical="center" wrapText="1" indent="1"/>
    </xf>
    <xf numFmtId="0" fontId="11" fillId="6" borderId="7" xfId="1" applyFont="1" applyFill="1" applyBorder="1"/>
    <xf numFmtId="0" fontId="11" fillId="0" borderId="23" xfId="1" applyFont="1" applyBorder="1"/>
    <xf numFmtId="0" fontId="1" fillId="0" borderId="26" xfId="1" applyBorder="1"/>
    <xf numFmtId="0" fontId="14" fillId="0" borderId="0" xfId="1" applyFont="1" applyAlignment="1">
      <alignment horizontal="right" vertical="center"/>
    </xf>
    <xf numFmtId="0" fontId="1" fillId="0" borderId="15" xfId="1" applyBorder="1"/>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vertical="center"/>
    </xf>
    <xf numFmtId="0" fontId="1" fillId="0" borderId="29" xfId="1" applyBorder="1" applyAlignment="1">
      <alignment horizontal="left" vertical="center" indent="1"/>
    </xf>
    <xf numFmtId="9" fontId="14" fillId="0" borderId="16" xfId="1" applyNumberFormat="1" applyFont="1" applyBorder="1" applyAlignment="1">
      <alignment horizontal="center" vertical="center" wrapText="1"/>
    </xf>
    <xf numFmtId="0" fontId="6" fillId="0" borderId="26" xfId="1" applyFont="1" applyBorder="1" applyAlignment="1">
      <alignment vertical="center"/>
    </xf>
    <xf numFmtId="0" fontId="1" fillId="0" borderId="0" xfId="1" applyAlignment="1">
      <alignment horizontal="center" vertical="center"/>
    </xf>
    <xf numFmtId="9" fontId="14"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9" fontId="14" fillId="0" borderId="23" xfId="1" applyNumberFormat="1" applyFont="1" applyBorder="1" applyAlignment="1">
      <alignment horizontal="center" vertical="center" wrapText="1"/>
    </xf>
    <xf numFmtId="9" fontId="14"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4" fillId="0" borderId="7" xfId="3" applyFont="1" applyBorder="1" applyAlignment="1">
      <alignment horizontal="center" vertical="center"/>
    </xf>
    <xf numFmtId="0" fontId="7" fillId="0" borderId="23" xfId="1" applyFont="1" applyBorder="1" applyAlignment="1">
      <alignment horizontal="left" vertical="center" wrapText="1" indent="1"/>
    </xf>
    <xf numFmtId="0" fontId="12" fillId="0" borderId="0" xfId="1" applyFont="1" applyAlignment="1">
      <alignment horizontal="center" vertical="top" wrapText="1"/>
    </xf>
    <xf numFmtId="9" fontId="14" fillId="5" borderId="7" xfId="3" applyFont="1" applyFill="1" applyBorder="1" applyAlignment="1">
      <alignment horizontal="center" vertical="center"/>
    </xf>
    <xf numFmtId="0" fontId="1" fillId="0" borderId="23" xfId="1" applyBorder="1" applyAlignment="1">
      <alignment horizontal="left" vertical="center" indent="1"/>
    </xf>
    <xf numFmtId="9" fontId="14" fillId="6" borderId="29" xfId="1" applyNumberFormat="1" applyFont="1" applyFill="1" applyBorder="1" applyAlignment="1">
      <alignment horizontal="center" vertical="center" wrapText="1"/>
    </xf>
    <xf numFmtId="0" fontId="10" fillId="0" borderId="29" xfId="1" applyFont="1" applyBorder="1"/>
    <xf numFmtId="0" fontId="9" fillId="0" borderId="7" xfId="1" applyFont="1" applyBorder="1" applyAlignment="1">
      <alignment horizontal="left" vertical="center" wrapText="1" indent="4"/>
    </xf>
    <xf numFmtId="0" fontId="11" fillId="0" borderId="42" xfId="1" applyFont="1" applyBorder="1"/>
    <xf numFmtId="0" fontId="1" fillId="0" borderId="17" xfId="1" applyBorder="1" applyAlignment="1">
      <alignment horizontal="left" vertical="center" indent="1"/>
    </xf>
    <xf numFmtId="9" fontId="14" fillId="4" borderId="19" xfId="1" applyNumberFormat="1" applyFont="1" applyFill="1" applyBorder="1" applyAlignment="1">
      <alignment horizontal="center" vertical="center"/>
    </xf>
    <xf numFmtId="9" fontId="14" fillId="0" borderId="0" xfId="1" applyNumberFormat="1" applyFont="1" applyAlignment="1">
      <alignment horizontal="center" vertical="center"/>
    </xf>
    <xf numFmtId="0" fontId="3" fillId="0" borderId="0" xfId="0" applyFont="1" applyAlignment="1">
      <alignment vertical="top"/>
    </xf>
    <xf numFmtId="1" fontId="24" fillId="0" borderId="0" xfId="1" applyNumberFormat="1" applyFont="1" applyAlignment="1">
      <alignment horizontal="left"/>
    </xf>
    <xf numFmtId="0" fontId="1" fillId="0" borderId="0" xfId="1"/>
  </cellXfs>
  <cellStyles count="5">
    <cellStyle name="Hyperlink" xfId="2" builtinId="8"/>
    <cellStyle name="Normal" xfId="0" builtinId="0"/>
    <cellStyle name="Normal 2" xfId="1" xr:uid="{00000000-0005-0000-0000-000002000000}"/>
    <cellStyle name="Per cent 2" xfId="3" xr:uid="{7FE534E8-618B-478B-A75F-531F867C68C7}"/>
    <cellStyle name="Percent 2" xfId="4" xr:uid="{B7C3842D-2DF3-4688-BC8C-EE285D760ABD}"/>
  </cellStyles>
  <dxfs count="63">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HMI_Prisons\008-Prison%20Inspn%20Pol-Planning\004-Research%20and%20Dev\02%20-%20Prison%20Survey\06%20-%20Working%20Folder\2025%20Altcourse\Data\2025%20Altcourse%20prefill.xlsx" TargetMode="External"/><Relationship Id="rId1" Type="http://schemas.openxmlformats.org/officeDocument/2006/relationships/externalLinkPath" Target="/HMI_Prisons/008-Prison%20Inspn%20Pol-Planning/004-Research%20and%20Dev/02%20-%20Prison%20Survey/06%20-%20Working%20Folder/2025%20Altcourse/Data/2025%20Altcourse%20prefi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ean data"/>
      <sheetName val="Recoded data"/>
      <sheetName val="Last time data"/>
      <sheetName val="Last time recoded"/>
      <sheetName val="Functional type since May 2021"/>
      <sheetName val="Last time since May 2021"/>
      <sheetName val="Unsentenced"/>
      <sheetName val="Location"/>
      <sheetName val="Under 25"/>
      <sheetName val="50 and over"/>
      <sheetName val="Disability"/>
      <sheetName val="Mental health"/>
      <sheetName val="LA care"/>
    </sheetNames>
    <sheetDataSet>
      <sheetData sheetId="0">
        <row r="1">
          <cell r="E1">
            <v>4</v>
          </cell>
        </row>
        <row r="2">
          <cell r="E2">
            <v>4</v>
          </cell>
        </row>
        <row r="3">
          <cell r="E3">
            <v>4</v>
          </cell>
        </row>
        <row r="4">
          <cell r="E4">
            <v>4</v>
          </cell>
        </row>
        <row r="5">
          <cell r="E5">
            <v>4</v>
          </cell>
        </row>
        <row r="6">
          <cell r="E6">
            <v>4</v>
          </cell>
        </row>
        <row r="7">
          <cell r="E7">
            <v>3</v>
          </cell>
        </row>
        <row r="8">
          <cell r="E8">
            <v>3</v>
          </cell>
        </row>
        <row r="9">
          <cell r="E9">
            <v>5</v>
          </cell>
        </row>
        <row r="10">
          <cell r="E10">
            <v>4</v>
          </cell>
        </row>
        <row r="11">
          <cell r="E11">
            <v>2</v>
          </cell>
        </row>
        <row r="12">
          <cell r="E12">
            <v>6</v>
          </cell>
        </row>
        <row r="13">
          <cell r="E13">
            <v>4</v>
          </cell>
        </row>
        <row r="14">
          <cell r="E14">
            <v>5</v>
          </cell>
        </row>
        <row r="15">
          <cell r="E15">
            <v>6</v>
          </cell>
        </row>
        <row r="16">
          <cell r="E16">
            <v>2</v>
          </cell>
        </row>
        <row r="17">
          <cell r="E17">
            <v>6</v>
          </cell>
        </row>
        <row r="18">
          <cell r="E18">
            <v>3</v>
          </cell>
        </row>
        <row r="19">
          <cell r="E19">
            <v>5</v>
          </cell>
        </row>
        <row r="20">
          <cell r="E20">
            <v>1</v>
          </cell>
        </row>
        <row r="21">
          <cell r="E21">
            <v>4</v>
          </cell>
        </row>
        <row r="22">
          <cell r="E22">
            <v>5</v>
          </cell>
        </row>
        <row r="23">
          <cell r="E23">
            <v>3</v>
          </cell>
        </row>
        <row r="24">
          <cell r="E24">
            <v>4</v>
          </cell>
        </row>
        <row r="25">
          <cell r="E25">
            <v>4</v>
          </cell>
        </row>
        <row r="26">
          <cell r="E26">
            <v>1</v>
          </cell>
        </row>
        <row r="27">
          <cell r="E27">
            <v>3</v>
          </cell>
        </row>
        <row r="28">
          <cell r="E28">
            <v>5</v>
          </cell>
        </row>
        <row r="29">
          <cell r="E29">
            <v>1</v>
          </cell>
        </row>
        <row r="30">
          <cell r="E30">
            <v>2</v>
          </cell>
        </row>
        <row r="31">
          <cell r="E31">
            <v>5</v>
          </cell>
        </row>
        <row r="32">
          <cell r="E32">
            <v>2</v>
          </cell>
        </row>
        <row r="33">
          <cell r="E33">
            <v>3</v>
          </cell>
        </row>
        <row r="34">
          <cell r="E34">
            <v>6</v>
          </cell>
        </row>
        <row r="35">
          <cell r="E35">
            <v>4</v>
          </cell>
        </row>
        <row r="36">
          <cell r="E36">
            <v>4</v>
          </cell>
        </row>
        <row r="37">
          <cell r="E37">
            <v>5</v>
          </cell>
        </row>
        <row r="38">
          <cell r="E38">
            <v>4</v>
          </cell>
        </row>
        <row r="39">
          <cell r="E39">
            <v>6</v>
          </cell>
        </row>
        <row r="40">
          <cell r="E40">
            <v>2</v>
          </cell>
        </row>
        <row r="41">
          <cell r="E41">
            <v>4</v>
          </cell>
        </row>
        <row r="42">
          <cell r="E42">
            <v>6</v>
          </cell>
        </row>
        <row r="43">
          <cell r="E43">
            <v>5</v>
          </cell>
        </row>
        <row r="44">
          <cell r="E44">
            <v>4</v>
          </cell>
        </row>
        <row r="45">
          <cell r="E45">
            <v>5</v>
          </cell>
        </row>
        <row r="46">
          <cell r="E46">
            <v>4</v>
          </cell>
        </row>
        <row r="47">
          <cell r="E47">
            <v>4</v>
          </cell>
        </row>
        <row r="48">
          <cell r="E48">
            <v>5</v>
          </cell>
        </row>
        <row r="49">
          <cell r="E49">
            <v>5</v>
          </cell>
        </row>
        <row r="50">
          <cell r="E50">
            <v>5</v>
          </cell>
        </row>
        <row r="51">
          <cell r="E51">
            <v>6</v>
          </cell>
        </row>
        <row r="52">
          <cell r="E52">
            <v>5</v>
          </cell>
        </row>
        <row r="53">
          <cell r="E53">
            <v>5</v>
          </cell>
        </row>
        <row r="54">
          <cell r="E54">
            <v>7</v>
          </cell>
        </row>
        <row r="55">
          <cell r="E55">
            <v>1</v>
          </cell>
        </row>
        <row r="56">
          <cell r="E56">
            <v>4</v>
          </cell>
        </row>
        <row r="57">
          <cell r="E57">
            <v>4</v>
          </cell>
        </row>
        <row r="58">
          <cell r="E58">
            <v>4</v>
          </cell>
        </row>
        <row r="59">
          <cell r="E59">
            <v>5</v>
          </cell>
        </row>
        <row r="60">
          <cell r="E60">
            <v>6</v>
          </cell>
        </row>
        <row r="61">
          <cell r="E61">
            <v>4</v>
          </cell>
        </row>
        <row r="62">
          <cell r="E62">
            <v>4</v>
          </cell>
        </row>
        <row r="63">
          <cell r="E63">
            <v>5</v>
          </cell>
        </row>
        <row r="64">
          <cell r="E64">
            <v>5</v>
          </cell>
        </row>
        <row r="65">
          <cell r="E65">
            <v>3</v>
          </cell>
        </row>
        <row r="66">
          <cell r="E66">
            <v>5</v>
          </cell>
        </row>
        <row r="67">
          <cell r="E67">
            <v>4</v>
          </cell>
        </row>
        <row r="68">
          <cell r="E68">
            <v>6</v>
          </cell>
        </row>
        <row r="69">
          <cell r="E69">
            <v>6</v>
          </cell>
        </row>
        <row r="70">
          <cell r="E70">
            <v>6</v>
          </cell>
        </row>
        <row r="71">
          <cell r="E71">
            <v>4</v>
          </cell>
        </row>
        <row r="72">
          <cell r="E72">
            <v>6</v>
          </cell>
        </row>
        <row r="73">
          <cell r="E73">
            <v>5</v>
          </cell>
        </row>
        <row r="74">
          <cell r="E74">
            <v>3</v>
          </cell>
        </row>
        <row r="75">
          <cell r="E75">
            <v>5</v>
          </cell>
        </row>
        <row r="76">
          <cell r="E76">
            <v>5</v>
          </cell>
        </row>
        <row r="77">
          <cell r="E77">
            <v>4</v>
          </cell>
        </row>
        <row r="78">
          <cell r="E78">
            <v>6</v>
          </cell>
        </row>
        <row r="79">
          <cell r="E79">
            <v>5</v>
          </cell>
        </row>
        <row r="80">
          <cell r="E80">
            <v>4</v>
          </cell>
        </row>
        <row r="81">
          <cell r="E81">
            <v>5</v>
          </cell>
        </row>
        <row r="82">
          <cell r="E82">
            <v>4</v>
          </cell>
        </row>
        <row r="83">
          <cell r="E83">
            <v>3</v>
          </cell>
        </row>
        <row r="84">
          <cell r="E84">
            <v>2</v>
          </cell>
        </row>
        <row r="85">
          <cell r="E85">
            <v>4</v>
          </cell>
        </row>
        <row r="86">
          <cell r="E86">
            <v>2</v>
          </cell>
        </row>
        <row r="87">
          <cell r="E87">
            <v>4</v>
          </cell>
        </row>
        <row r="88">
          <cell r="E88">
            <v>3</v>
          </cell>
        </row>
        <row r="89">
          <cell r="E89">
            <v>1</v>
          </cell>
        </row>
        <row r="90">
          <cell r="E90">
            <v>4</v>
          </cell>
        </row>
        <row r="91">
          <cell r="E91">
            <v>6</v>
          </cell>
        </row>
        <row r="92">
          <cell r="E92">
            <v>6</v>
          </cell>
        </row>
        <row r="93">
          <cell r="E93">
            <v>7</v>
          </cell>
        </row>
        <row r="94">
          <cell r="E94">
            <v>4</v>
          </cell>
        </row>
        <row r="95">
          <cell r="E95">
            <v>4</v>
          </cell>
        </row>
        <row r="96">
          <cell r="E96">
            <v>1</v>
          </cell>
        </row>
        <row r="97">
          <cell r="E97">
            <v>5</v>
          </cell>
        </row>
        <row r="98">
          <cell r="E98">
            <v>4</v>
          </cell>
        </row>
        <row r="99">
          <cell r="E99">
            <v>8</v>
          </cell>
        </row>
        <row r="100">
          <cell r="E100">
            <v>4</v>
          </cell>
        </row>
        <row r="101">
          <cell r="E101">
            <v>6</v>
          </cell>
        </row>
        <row r="102">
          <cell r="E102">
            <v>5</v>
          </cell>
        </row>
        <row r="103">
          <cell r="E103">
            <v>6</v>
          </cell>
        </row>
        <row r="104">
          <cell r="E104">
            <v>4</v>
          </cell>
        </row>
        <row r="105">
          <cell r="E105">
            <v>5</v>
          </cell>
        </row>
        <row r="106">
          <cell r="E106">
            <v>4</v>
          </cell>
        </row>
        <row r="107">
          <cell r="E107">
            <v>8</v>
          </cell>
        </row>
        <row r="108">
          <cell r="E108">
            <v>4</v>
          </cell>
        </row>
        <row r="109">
          <cell r="E109">
            <v>2</v>
          </cell>
        </row>
        <row r="110">
          <cell r="E110">
            <v>5</v>
          </cell>
        </row>
        <row r="111">
          <cell r="E111">
            <v>3</v>
          </cell>
        </row>
        <row r="112">
          <cell r="E112">
            <v>2</v>
          </cell>
        </row>
        <row r="113">
          <cell r="E113">
            <v>3</v>
          </cell>
        </row>
        <row r="114">
          <cell r="E114">
            <v>2</v>
          </cell>
        </row>
        <row r="115">
          <cell r="E115">
            <v>5</v>
          </cell>
        </row>
        <row r="116">
          <cell r="E116">
            <v>6</v>
          </cell>
        </row>
        <row r="117">
          <cell r="E117">
            <v>4</v>
          </cell>
        </row>
        <row r="118">
          <cell r="E118">
            <v>4</v>
          </cell>
        </row>
        <row r="119">
          <cell r="E119">
            <v>4</v>
          </cell>
        </row>
        <row r="120">
          <cell r="E120">
            <v>5</v>
          </cell>
        </row>
        <row r="121">
          <cell r="E121">
            <v>5</v>
          </cell>
        </row>
        <row r="122">
          <cell r="E122">
            <v>6</v>
          </cell>
        </row>
        <row r="123">
          <cell r="E123">
            <v>3</v>
          </cell>
        </row>
        <row r="124">
          <cell r="E124">
            <v>3</v>
          </cell>
        </row>
        <row r="125">
          <cell r="E125">
            <v>6</v>
          </cell>
        </row>
        <row r="126">
          <cell r="E126">
            <v>2</v>
          </cell>
        </row>
        <row r="127">
          <cell r="E127">
            <v>4</v>
          </cell>
        </row>
        <row r="128">
          <cell r="E128">
            <v>7</v>
          </cell>
        </row>
        <row r="129">
          <cell r="E129">
            <v>4</v>
          </cell>
        </row>
        <row r="130">
          <cell r="E130">
            <v>1</v>
          </cell>
        </row>
        <row r="131">
          <cell r="E131">
            <v>3</v>
          </cell>
        </row>
        <row r="132">
          <cell r="E132">
            <v>2</v>
          </cell>
        </row>
        <row r="133">
          <cell r="E133">
            <v>2</v>
          </cell>
        </row>
        <row r="134">
          <cell r="E134">
            <v>3</v>
          </cell>
        </row>
        <row r="135">
          <cell r="E135">
            <v>5</v>
          </cell>
        </row>
        <row r="136">
          <cell r="E136">
            <v>1</v>
          </cell>
        </row>
        <row r="137">
          <cell r="E137">
            <v>5</v>
          </cell>
        </row>
        <row r="138">
          <cell r="E138">
            <v>2</v>
          </cell>
        </row>
        <row r="139">
          <cell r="E139">
            <v>3</v>
          </cell>
        </row>
        <row r="140">
          <cell r="E140">
            <v>4</v>
          </cell>
        </row>
        <row r="141">
          <cell r="E141">
            <v>3</v>
          </cell>
        </row>
        <row r="142">
          <cell r="E142">
            <v>3</v>
          </cell>
        </row>
        <row r="143">
          <cell r="E143">
            <v>2</v>
          </cell>
        </row>
        <row r="144">
          <cell r="E144">
            <v>5</v>
          </cell>
        </row>
        <row r="145">
          <cell r="E145">
            <v>4</v>
          </cell>
        </row>
        <row r="146">
          <cell r="E146">
            <v>5</v>
          </cell>
        </row>
        <row r="147">
          <cell r="E147">
            <v>99</v>
          </cell>
        </row>
        <row r="148">
          <cell r="E148">
            <v>4</v>
          </cell>
        </row>
        <row r="149">
          <cell r="E149">
            <v>3</v>
          </cell>
        </row>
        <row r="150">
          <cell r="E150">
            <v>4</v>
          </cell>
        </row>
        <row r="151">
          <cell r="E151">
            <v>4</v>
          </cell>
        </row>
        <row r="152">
          <cell r="E152">
            <v>2</v>
          </cell>
        </row>
        <row r="153">
          <cell r="E153">
            <v>3</v>
          </cell>
        </row>
        <row r="154">
          <cell r="E154">
            <v>5</v>
          </cell>
        </row>
        <row r="155">
          <cell r="E155">
            <v>1</v>
          </cell>
        </row>
        <row r="156">
          <cell r="E156">
            <v>3</v>
          </cell>
        </row>
        <row r="157">
          <cell r="E157">
            <v>4</v>
          </cell>
        </row>
        <row r="158">
          <cell r="E158">
            <v>6</v>
          </cell>
        </row>
        <row r="159">
          <cell r="E159">
            <v>4</v>
          </cell>
        </row>
        <row r="160">
          <cell r="E160">
            <v>4</v>
          </cell>
        </row>
        <row r="161">
          <cell r="E161">
            <v>6</v>
          </cell>
        </row>
        <row r="162">
          <cell r="E162">
            <v>1</v>
          </cell>
        </row>
        <row r="163">
          <cell r="E163">
            <v>2</v>
          </cell>
        </row>
        <row r="164">
          <cell r="E164">
            <v>3</v>
          </cell>
        </row>
        <row r="165">
          <cell r="E165">
            <v>4</v>
          </cell>
        </row>
        <row r="166">
          <cell r="E166">
            <v>4</v>
          </cell>
        </row>
        <row r="167">
          <cell r="E167">
            <v>4</v>
          </cell>
        </row>
        <row r="168">
          <cell r="E168">
            <v>2</v>
          </cell>
        </row>
        <row r="169">
          <cell r="E169">
            <v>4</v>
          </cell>
        </row>
        <row r="170">
          <cell r="E170">
            <v>4</v>
          </cell>
        </row>
        <row r="171">
          <cell r="E171">
            <v>4</v>
          </cell>
        </row>
        <row r="172">
          <cell r="E172">
            <v>4</v>
          </cell>
        </row>
        <row r="173">
          <cell r="E173">
            <v>6</v>
          </cell>
        </row>
        <row r="174">
          <cell r="E174">
            <v>5</v>
          </cell>
        </row>
        <row r="175">
          <cell r="E175">
            <v>5</v>
          </cell>
        </row>
        <row r="176">
          <cell r="E176">
            <v>99</v>
          </cell>
        </row>
        <row r="177">
          <cell r="E177">
            <v>5</v>
          </cell>
        </row>
        <row r="178">
          <cell r="E178">
            <v>6</v>
          </cell>
        </row>
        <row r="179">
          <cell r="E179">
            <v>4</v>
          </cell>
        </row>
        <row r="180">
          <cell r="E180">
            <v>4</v>
          </cell>
        </row>
        <row r="181">
          <cell r="E181">
            <v>5</v>
          </cell>
        </row>
        <row r="182">
          <cell r="E182">
            <v>4</v>
          </cell>
        </row>
        <row r="183">
          <cell r="E183">
            <v>4</v>
          </cell>
        </row>
        <row r="184">
          <cell r="E184">
            <v>4</v>
          </cell>
        </row>
        <row r="185">
          <cell r="E185">
            <v>3</v>
          </cell>
        </row>
      </sheetData>
      <sheetData sheetId="1">
        <row r="1">
          <cell r="D1" t="str">
            <v>Q15.6</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heetViews>
  <sheetFormatPr defaultColWidth="9.26953125" defaultRowHeight="16.5" x14ac:dyDescent="0.35"/>
  <cols>
    <col min="1" max="1" width="9" style="17" customWidth="1"/>
    <col min="2" max="2" width="132.7265625" style="6"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1"/>
      <c r="B1" s="12" t="s">
        <v>16</v>
      </c>
      <c r="C1" s="13"/>
      <c r="D1" s="14"/>
      <c r="E1" s="14"/>
      <c r="F1" s="14"/>
      <c r="G1" s="14"/>
      <c r="H1" s="14"/>
      <c r="I1" s="14"/>
      <c r="J1" s="14"/>
      <c r="K1" s="14"/>
      <c r="L1" s="13"/>
      <c r="M1" s="13"/>
      <c r="N1" s="13"/>
      <c r="O1" s="13"/>
      <c r="P1" s="13"/>
      <c r="Q1" s="247"/>
      <c r="R1" s="247"/>
    </row>
    <row r="2" spans="1:18" ht="25.9" customHeight="1" x14ac:dyDescent="0.35">
      <c r="A2" s="15" t="s">
        <v>0</v>
      </c>
      <c r="B2" s="16"/>
      <c r="D2" s="2"/>
      <c r="E2" s="2"/>
      <c r="F2" s="2"/>
      <c r="G2" s="2"/>
      <c r="H2" s="2"/>
      <c r="I2" s="2"/>
      <c r="J2" s="2"/>
      <c r="K2" s="2"/>
    </row>
    <row r="3" spans="1:18" ht="33" x14ac:dyDescent="0.25">
      <c r="A3" s="3" t="s">
        <v>1</v>
      </c>
      <c r="B3" s="10" t="s">
        <v>18</v>
      </c>
      <c r="D3" s="2"/>
      <c r="E3" s="2"/>
      <c r="F3" s="2"/>
      <c r="G3" s="2"/>
      <c r="H3" s="2"/>
      <c r="I3" s="2"/>
      <c r="J3" s="2"/>
      <c r="K3" s="2"/>
    </row>
    <row r="4" spans="1:18" s="5" customFormat="1" ht="21.4" customHeight="1" x14ac:dyDescent="0.25">
      <c r="A4" s="3" t="s">
        <v>2</v>
      </c>
      <c r="B4" s="4" t="s">
        <v>19</v>
      </c>
    </row>
    <row r="5" spans="1:18" s="7" customFormat="1" ht="33" x14ac:dyDescent="0.35">
      <c r="A5" s="3" t="s">
        <v>8</v>
      </c>
      <c r="B5" s="10" t="s">
        <v>375</v>
      </c>
    </row>
    <row r="6" spans="1:18" s="7" customFormat="1" ht="33" x14ac:dyDescent="0.35">
      <c r="A6" s="3" t="s">
        <v>9</v>
      </c>
      <c r="B6" s="10" t="s">
        <v>376</v>
      </c>
    </row>
    <row r="7" spans="1:18" s="7" customFormat="1" x14ac:dyDescent="0.35">
      <c r="A7" s="3" t="s">
        <v>10</v>
      </c>
      <c r="B7" s="4" t="s">
        <v>17</v>
      </c>
    </row>
    <row r="8" spans="1:18" s="7" customFormat="1" x14ac:dyDescent="0.35">
      <c r="A8" s="3" t="s">
        <v>3</v>
      </c>
      <c r="B8" s="4" t="s">
        <v>14</v>
      </c>
    </row>
    <row r="9" spans="1:18" s="7" customFormat="1" x14ac:dyDescent="0.35">
      <c r="A9" s="3" t="s">
        <v>11</v>
      </c>
      <c r="B9" s="4" t="s">
        <v>15</v>
      </c>
    </row>
    <row r="10" spans="1:18" s="7" customFormat="1" x14ac:dyDescent="0.35">
      <c r="A10" s="3" t="s">
        <v>4</v>
      </c>
      <c r="B10" s="6" t="s">
        <v>5</v>
      </c>
    </row>
    <row r="11" spans="1:18" s="7" customFormat="1" x14ac:dyDescent="0.35">
      <c r="A11" s="3" t="s">
        <v>12</v>
      </c>
      <c r="B11" s="4" t="s">
        <v>6</v>
      </c>
    </row>
    <row r="12" spans="1:18" s="7" customFormat="1" x14ac:dyDescent="0.35">
      <c r="A12" s="3" t="s">
        <v>13</v>
      </c>
      <c r="B12" s="4" t="s">
        <v>7</v>
      </c>
    </row>
    <row r="13" spans="1:18" s="7" customFormat="1" x14ac:dyDescent="0.35">
      <c r="A13" s="17"/>
      <c r="B13" s="6"/>
    </row>
    <row r="14" spans="1:18" s="7" customFormat="1" x14ac:dyDescent="0.35">
      <c r="A14" s="17"/>
      <c r="B14" s="6"/>
    </row>
    <row r="15" spans="1:18" s="7" customFormat="1" x14ac:dyDescent="0.35">
      <c r="A15" s="17"/>
      <c r="B15" s="6"/>
    </row>
    <row r="16" spans="1:18" s="7" customFormat="1" x14ac:dyDescent="0.35">
      <c r="A16" s="17"/>
      <c r="B16" s="6"/>
    </row>
    <row r="17" spans="1:2" s="7" customFormat="1" x14ac:dyDescent="0.35">
      <c r="A17" s="17"/>
      <c r="B17" s="6"/>
    </row>
    <row r="18" spans="1:2" s="7" customFormat="1" x14ac:dyDescent="0.35">
      <c r="A18" s="17"/>
      <c r="B18" s="6"/>
    </row>
    <row r="19" spans="1:2" s="7" customFormat="1" x14ac:dyDescent="0.35">
      <c r="A19" s="17"/>
      <c r="B19" s="6"/>
    </row>
    <row r="20" spans="1:2" s="7" customFormat="1" x14ac:dyDescent="0.35">
      <c r="A20" s="17"/>
      <c r="B20" s="6"/>
    </row>
    <row r="21" spans="1:2" s="7" customFormat="1" x14ac:dyDescent="0.35">
      <c r="A21" s="17"/>
      <c r="B21" s="6"/>
    </row>
    <row r="22" spans="1:2" s="7" customFormat="1" x14ac:dyDescent="0.35">
      <c r="A22" s="17"/>
      <c r="B22" s="6"/>
    </row>
    <row r="23" spans="1:2" s="7" customFormat="1" x14ac:dyDescent="0.35">
      <c r="A23" s="17"/>
      <c r="B23" s="6"/>
    </row>
    <row r="24" spans="1:2" s="7" customFormat="1" x14ac:dyDescent="0.35">
      <c r="A24" s="17"/>
      <c r="B24" s="6"/>
    </row>
    <row r="25" spans="1:2" s="7" customFormat="1" x14ac:dyDescent="0.35">
      <c r="A25" s="17"/>
      <c r="B25" s="6"/>
    </row>
    <row r="26" spans="1:2" s="7" customFormat="1" x14ac:dyDescent="0.35">
      <c r="A26" s="17"/>
      <c r="B26" s="6"/>
    </row>
    <row r="27" spans="1:2" s="7" customFormat="1" x14ac:dyDescent="0.35">
      <c r="A27" s="17"/>
      <c r="B27" s="6"/>
    </row>
    <row r="28" spans="1:2" s="7" customFormat="1" x14ac:dyDescent="0.35">
      <c r="A28" s="17"/>
      <c r="B28" s="6"/>
    </row>
    <row r="29" spans="1:2" s="7" customFormat="1" x14ac:dyDescent="0.35">
      <c r="A29" s="17"/>
      <c r="B29" s="6"/>
    </row>
    <row r="30" spans="1:2" s="7" customFormat="1" x14ac:dyDescent="0.35">
      <c r="A30" s="17"/>
      <c r="B30" s="6"/>
    </row>
    <row r="31" spans="1:2" s="7" customFormat="1" x14ac:dyDescent="0.35">
      <c r="A31" s="17"/>
      <c r="B31" s="6"/>
    </row>
    <row r="32" spans="1:2" s="7" customFormat="1" x14ac:dyDescent="0.35">
      <c r="A32" s="17"/>
      <c r="B32" s="6"/>
    </row>
    <row r="33" spans="1:2" s="7" customFormat="1" x14ac:dyDescent="0.35">
      <c r="A33" s="17"/>
      <c r="B33" s="6"/>
    </row>
    <row r="34" spans="1:2" s="7" customFormat="1" x14ac:dyDescent="0.35">
      <c r="A34" s="17"/>
      <c r="B34" s="6"/>
    </row>
    <row r="35" spans="1:2" s="7" customFormat="1" x14ac:dyDescent="0.35">
      <c r="A35" s="17"/>
      <c r="B35" s="6"/>
    </row>
    <row r="36" spans="1:2" s="7" customFormat="1" x14ac:dyDescent="0.35">
      <c r="A36" s="17"/>
      <c r="B36" s="6"/>
    </row>
    <row r="37" spans="1:2" s="7" customFormat="1" x14ac:dyDescent="0.35">
      <c r="A37" s="17"/>
      <c r="B37" s="6"/>
    </row>
    <row r="38" spans="1:2" s="7" customFormat="1" x14ac:dyDescent="0.35">
      <c r="A38" s="17"/>
      <c r="B38" s="6"/>
    </row>
    <row r="39" spans="1:2" s="7" customFormat="1" x14ac:dyDescent="0.35">
      <c r="A39" s="17"/>
      <c r="B39" s="6"/>
    </row>
    <row r="40" spans="1:2" s="7" customFormat="1" x14ac:dyDescent="0.35">
      <c r="A40" s="17"/>
      <c r="B40" s="6"/>
    </row>
    <row r="41" spans="1:2" s="7" customFormat="1" x14ac:dyDescent="0.35">
      <c r="A41" s="17"/>
      <c r="B41" s="6"/>
    </row>
    <row r="42" spans="1:2" s="7" customFormat="1" x14ac:dyDescent="0.35">
      <c r="A42" s="17"/>
      <c r="B42" s="6"/>
    </row>
    <row r="43" spans="1:2" s="7" customFormat="1" x14ac:dyDescent="0.35">
      <c r="A43" s="17"/>
      <c r="B43" s="6"/>
    </row>
    <row r="44" spans="1:2" s="7" customFormat="1" x14ac:dyDescent="0.35">
      <c r="A44" s="17"/>
      <c r="B44" s="6"/>
    </row>
    <row r="45" spans="1:2" s="7" customFormat="1" x14ac:dyDescent="0.35">
      <c r="A45" s="17"/>
      <c r="B45" s="6"/>
    </row>
    <row r="46" spans="1:2" s="7" customFormat="1" x14ac:dyDescent="0.35">
      <c r="A46" s="17"/>
      <c r="B46" s="6"/>
    </row>
    <row r="47" spans="1:2" s="7" customFormat="1" x14ac:dyDescent="0.35">
      <c r="A47" s="17"/>
      <c r="B47" s="6"/>
    </row>
    <row r="48" spans="1:2" s="7" customFormat="1" x14ac:dyDescent="0.35">
      <c r="A48" s="17"/>
      <c r="B48" s="6"/>
    </row>
    <row r="49" spans="1:2" s="7" customFormat="1" x14ac:dyDescent="0.35">
      <c r="A49" s="17"/>
      <c r="B49" s="6"/>
    </row>
    <row r="50" spans="1:2" s="7" customFormat="1" x14ac:dyDescent="0.35">
      <c r="A50" s="17"/>
      <c r="B50" s="6"/>
    </row>
    <row r="51" spans="1:2" s="7" customFormat="1" x14ac:dyDescent="0.35">
      <c r="A51" s="17"/>
      <c r="B51" s="6"/>
    </row>
    <row r="52" spans="1:2" s="7" customFormat="1" x14ac:dyDescent="0.35">
      <c r="A52" s="17"/>
      <c r="B52" s="6"/>
    </row>
    <row r="53" spans="1:2" s="7" customFormat="1" x14ac:dyDescent="0.35">
      <c r="A53" s="17"/>
      <c r="B53" s="6"/>
    </row>
    <row r="54" spans="1:2" s="7" customFormat="1" x14ac:dyDescent="0.35">
      <c r="A54" s="17"/>
      <c r="B54" s="6"/>
    </row>
    <row r="55" spans="1:2" s="7" customFormat="1" x14ac:dyDescent="0.35">
      <c r="A55" s="17"/>
      <c r="B55" s="6"/>
    </row>
    <row r="56" spans="1:2" s="7" customFormat="1" x14ac:dyDescent="0.35">
      <c r="A56" s="17"/>
      <c r="B56" s="6"/>
    </row>
    <row r="57" spans="1:2" s="7" customFormat="1" x14ac:dyDescent="0.35">
      <c r="A57" s="17"/>
      <c r="B57" s="6"/>
    </row>
    <row r="58" spans="1:2" s="7" customFormat="1" x14ac:dyDescent="0.35">
      <c r="A58" s="17"/>
      <c r="B58" s="6"/>
    </row>
    <row r="59" spans="1:2" s="7" customFormat="1" x14ac:dyDescent="0.35">
      <c r="A59" s="17"/>
      <c r="B59" s="6"/>
    </row>
    <row r="60" spans="1:2" s="7" customFormat="1" x14ac:dyDescent="0.35">
      <c r="A60" s="17"/>
      <c r="B60" s="6"/>
    </row>
    <row r="61" spans="1:2" s="7" customFormat="1" x14ac:dyDescent="0.35">
      <c r="A61" s="17"/>
      <c r="B61" s="6"/>
    </row>
    <row r="62" spans="1:2" s="7" customFormat="1" x14ac:dyDescent="0.35">
      <c r="A62" s="17"/>
      <c r="B62" s="6"/>
    </row>
    <row r="63" spans="1:2" s="7" customFormat="1" x14ac:dyDescent="0.35">
      <c r="A63" s="17"/>
      <c r="B63" s="6"/>
    </row>
    <row r="64" spans="1:2" s="7" customFormat="1" x14ac:dyDescent="0.35">
      <c r="A64" s="17"/>
      <c r="B64" s="6"/>
    </row>
    <row r="65" spans="1:2" s="7" customFormat="1" x14ac:dyDescent="0.35">
      <c r="A65" s="17"/>
      <c r="B65" s="6"/>
    </row>
    <row r="66" spans="1:2" s="7" customFormat="1" x14ac:dyDescent="0.35">
      <c r="A66" s="17"/>
      <c r="B66" s="6"/>
    </row>
    <row r="67" spans="1:2" s="7" customFormat="1" x14ac:dyDescent="0.35">
      <c r="A67" s="17"/>
      <c r="B67" s="6"/>
    </row>
    <row r="68" spans="1:2" s="7" customFormat="1" x14ac:dyDescent="0.35">
      <c r="A68" s="17"/>
      <c r="B68" s="6"/>
    </row>
    <row r="69" spans="1:2" s="7" customFormat="1" x14ac:dyDescent="0.35">
      <c r="A69" s="17"/>
      <c r="B69" s="6"/>
    </row>
    <row r="70" spans="1:2" s="7" customFormat="1" x14ac:dyDescent="0.35">
      <c r="A70" s="17"/>
      <c r="B70" s="6"/>
    </row>
    <row r="71" spans="1:2" s="7" customFormat="1" x14ac:dyDescent="0.35">
      <c r="A71" s="17"/>
      <c r="B71" s="6"/>
    </row>
    <row r="72" spans="1:2" s="7" customFormat="1" x14ac:dyDescent="0.35">
      <c r="A72" s="17"/>
      <c r="B72" s="6"/>
    </row>
    <row r="73" spans="1:2" s="7" customFormat="1" x14ac:dyDescent="0.35">
      <c r="A73" s="17"/>
      <c r="B73" s="6"/>
    </row>
    <row r="74" spans="1:2" s="7" customFormat="1" x14ac:dyDescent="0.35">
      <c r="A74" s="17"/>
      <c r="B74" s="6"/>
    </row>
    <row r="75" spans="1:2" s="7" customFormat="1" x14ac:dyDescent="0.35">
      <c r="A75" s="17"/>
      <c r="B75" s="6"/>
    </row>
    <row r="76" spans="1:2" s="7" customFormat="1" x14ac:dyDescent="0.35">
      <c r="A76" s="17"/>
      <c r="B76" s="6"/>
    </row>
    <row r="77" spans="1:2" s="7" customFormat="1" x14ac:dyDescent="0.35">
      <c r="A77" s="17"/>
      <c r="B77" s="6"/>
    </row>
    <row r="78" spans="1:2" s="7" customFormat="1" x14ac:dyDescent="0.35">
      <c r="A78" s="17"/>
      <c r="B78" s="6"/>
    </row>
    <row r="79" spans="1:2" s="7" customFormat="1" x14ac:dyDescent="0.35">
      <c r="A79" s="17"/>
      <c r="B79" s="6"/>
    </row>
    <row r="80" spans="1:2" s="7" customFormat="1" x14ac:dyDescent="0.35">
      <c r="A80" s="17"/>
      <c r="B80" s="6"/>
    </row>
    <row r="81" spans="1:2" s="7" customFormat="1" x14ac:dyDescent="0.35">
      <c r="A81" s="17"/>
      <c r="B81" s="6"/>
    </row>
    <row r="82" spans="1:2" s="7" customFormat="1" x14ac:dyDescent="0.35">
      <c r="A82" s="17"/>
      <c r="B82" s="6"/>
    </row>
    <row r="83" spans="1:2" s="7" customFormat="1" x14ac:dyDescent="0.35">
      <c r="A83" s="17"/>
      <c r="B83" s="6"/>
    </row>
    <row r="84" spans="1:2" s="7" customFormat="1" x14ac:dyDescent="0.35">
      <c r="A84" s="17"/>
      <c r="B84" s="6"/>
    </row>
    <row r="85" spans="1:2" s="7" customFormat="1" x14ac:dyDescent="0.35">
      <c r="A85" s="17"/>
      <c r="B85" s="6"/>
    </row>
    <row r="86" spans="1:2" s="7" customFormat="1" x14ac:dyDescent="0.35">
      <c r="A86" s="17"/>
      <c r="B86" s="6"/>
    </row>
    <row r="87" spans="1:2" s="7" customFormat="1" x14ac:dyDescent="0.35">
      <c r="A87" s="17"/>
      <c r="B87" s="6"/>
    </row>
    <row r="88" spans="1:2" s="7" customFormat="1" x14ac:dyDescent="0.35">
      <c r="A88" s="17"/>
      <c r="B88" s="6"/>
    </row>
    <row r="89" spans="1:2" s="7" customFormat="1" x14ac:dyDescent="0.35">
      <c r="A89" s="17"/>
      <c r="B89" s="6"/>
    </row>
    <row r="90" spans="1:2" s="7" customFormat="1" x14ac:dyDescent="0.35">
      <c r="A90" s="17"/>
      <c r="B90" s="6"/>
    </row>
    <row r="91" spans="1:2" s="7" customFormat="1" x14ac:dyDescent="0.35">
      <c r="A91" s="17"/>
      <c r="B91" s="6"/>
    </row>
    <row r="92" spans="1:2" s="7" customFormat="1" x14ac:dyDescent="0.35">
      <c r="A92" s="17"/>
      <c r="B92" s="6"/>
    </row>
    <row r="93" spans="1:2" s="7" customFormat="1" x14ac:dyDescent="0.35">
      <c r="A93" s="17"/>
      <c r="B93" s="6"/>
    </row>
    <row r="94" spans="1:2" s="7" customFormat="1" x14ac:dyDescent="0.35">
      <c r="A94" s="17"/>
      <c r="B94" s="6"/>
    </row>
    <row r="95" spans="1:2" s="7" customFormat="1" x14ac:dyDescent="0.35">
      <c r="A95" s="17"/>
      <c r="B95" s="6"/>
    </row>
    <row r="96" spans="1:2" s="7" customFormat="1" x14ac:dyDescent="0.35">
      <c r="A96" s="17"/>
      <c r="B96" s="6"/>
    </row>
    <row r="97" spans="1:2" s="7" customFormat="1" x14ac:dyDescent="0.35">
      <c r="A97" s="17"/>
      <c r="B97" s="6"/>
    </row>
    <row r="98" spans="1:2" s="7" customFormat="1" x14ac:dyDescent="0.35">
      <c r="A98" s="17"/>
      <c r="B98" s="6"/>
    </row>
    <row r="99" spans="1:2" s="7" customFormat="1" x14ac:dyDescent="0.35">
      <c r="A99" s="17"/>
      <c r="B99" s="6"/>
    </row>
    <row r="100" spans="1:2" s="7" customFormat="1" x14ac:dyDescent="0.35">
      <c r="A100" s="17"/>
      <c r="B100" s="6"/>
    </row>
    <row r="101" spans="1:2" s="7" customFormat="1" x14ac:dyDescent="0.35">
      <c r="A101" s="17"/>
      <c r="B101" s="6"/>
    </row>
    <row r="102" spans="1:2" s="7" customFormat="1" x14ac:dyDescent="0.35">
      <c r="A102" s="17"/>
      <c r="B102" s="6"/>
    </row>
    <row r="103" spans="1:2" s="7" customFormat="1" x14ac:dyDescent="0.35">
      <c r="A103" s="17"/>
      <c r="B103" s="6"/>
    </row>
    <row r="104" spans="1:2" s="7" customFormat="1" x14ac:dyDescent="0.35">
      <c r="A104" s="17"/>
      <c r="B104" s="6"/>
    </row>
    <row r="105" spans="1:2" s="7" customFormat="1" x14ac:dyDescent="0.35">
      <c r="A105" s="17"/>
      <c r="B105" s="6"/>
    </row>
    <row r="106" spans="1:2" s="7" customFormat="1" x14ac:dyDescent="0.35">
      <c r="A106" s="17"/>
      <c r="B106" s="6"/>
    </row>
    <row r="107" spans="1:2" s="7" customFormat="1" x14ac:dyDescent="0.35">
      <c r="A107" s="17"/>
      <c r="B107" s="6"/>
    </row>
    <row r="108" spans="1:2" s="7" customFormat="1" x14ac:dyDescent="0.35">
      <c r="A108" s="17"/>
      <c r="B108" s="6"/>
    </row>
    <row r="109" spans="1:2" s="7" customFormat="1" x14ac:dyDescent="0.35">
      <c r="A109" s="17"/>
      <c r="B109" s="6"/>
    </row>
    <row r="110" spans="1:2" s="7" customFormat="1" x14ac:dyDescent="0.35">
      <c r="A110" s="17"/>
      <c r="B110" s="6"/>
    </row>
    <row r="111" spans="1:2" s="7" customFormat="1" x14ac:dyDescent="0.35">
      <c r="A111" s="17"/>
      <c r="B111" s="6"/>
    </row>
    <row r="112" spans="1:2" s="7" customFormat="1" x14ac:dyDescent="0.35">
      <c r="A112" s="17"/>
      <c r="B112" s="6"/>
    </row>
    <row r="113" spans="1:2" s="7" customFormat="1" x14ac:dyDescent="0.35">
      <c r="A113" s="17"/>
      <c r="B113" s="6"/>
    </row>
    <row r="114" spans="1:2" s="7" customFormat="1" x14ac:dyDescent="0.35">
      <c r="A114" s="17"/>
      <c r="B114" s="6"/>
    </row>
    <row r="115" spans="1:2" s="7" customFormat="1" x14ac:dyDescent="0.35">
      <c r="A115" s="17"/>
      <c r="B115" s="6"/>
    </row>
    <row r="116" spans="1:2" s="7" customFormat="1" x14ac:dyDescent="0.35">
      <c r="A116" s="17"/>
      <c r="B116" s="6"/>
    </row>
    <row r="117" spans="1:2" s="7" customFormat="1" x14ac:dyDescent="0.35">
      <c r="A117" s="17"/>
      <c r="B117" s="6"/>
    </row>
    <row r="118" spans="1:2" s="7" customFormat="1" x14ac:dyDescent="0.35">
      <c r="A118" s="17"/>
      <c r="B118" s="6"/>
    </row>
    <row r="119" spans="1:2" s="7" customFormat="1" x14ac:dyDescent="0.35">
      <c r="A119" s="17"/>
      <c r="B119" s="6"/>
    </row>
    <row r="120" spans="1:2" s="7" customFormat="1" x14ac:dyDescent="0.35">
      <c r="A120" s="17"/>
      <c r="B120" s="6"/>
    </row>
    <row r="121" spans="1:2" s="7" customFormat="1" x14ac:dyDescent="0.35">
      <c r="A121" s="17"/>
      <c r="B121" s="6"/>
    </row>
    <row r="122" spans="1:2" s="7" customFormat="1" x14ac:dyDescent="0.35">
      <c r="A122" s="17"/>
      <c r="B122" s="6"/>
    </row>
    <row r="123" spans="1:2" s="7" customFormat="1" x14ac:dyDescent="0.35">
      <c r="A123" s="17"/>
      <c r="B123" s="6"/>
    </row>
    <row r="124" spans="1:2" s="7" customFormat="1" x14ac:dyDescent="0.35">
      <c r="A124" s="17"/>
      <c r="B124" s="6"/>
    </row>
    <row r="125" spans="1:2" s="7" customFormat="1" x14ac:dyDescent="0.35">
      <c r="A125" s="17"/>
      <c r="B125" s="6"/>
    </row>
    <row r="126" spans="1:2" s="7" customFormat="1" x14ac:dyDescent="0.35">
      <c r="A126" s="17"/>
      <c r="B126" s="6"/>
    </row>
    <row r="127" spans="1:2" s="7" customFormat="1" x14ac:dyDescent="0.35">
      <c r="A127" s="17"/>
      <c r="B127" s="6"/>
    </row>
    <row r="128" spans="1:2" s="7" customFormat="1" x14ac:dyDescent="0.35">
      <c r="A128" s="17"/>
      <c r="B128" s="6"/>
    </row>
    <row r="129" spans="1:2" s="7" customFormat="1" x14ac:dyDescent="0.35">
      <c r="A129" s="17"/>
      <c r="B129" s="6"/>
    </row>
    <row r="130" spans="1:2" s="7" customFormat="1" x14ac:dyDescent="0.35">
      <c r="A130" s="17"/>
      <c r="B130" s="6"/>
    </row>
    <row r="131" spans="1:2" s="7" customFormat="1" x14ac:dyDescent="0.35">
      <c r="A131" s="17"/>
      <c r="B131" s="6"/>
    </row>
    <row r="132" spans="1:2" s="7" customFormat="1" x14ac:dyDescent="0.35">
      <c r="A132" s="17"/>
      <c r="B132" s="6"/>
    </row>
    <row r="133" spans="1:2" s="7" customFormat="1" x14ac:dyDescent="0.35">
      <c r="A133" s="17"/>
      <c r="B133" s="6"/>
    </row>
    <row r="134" spans="1:2" s="7" customFormat="1" x14ac:dyDescent="0.35">
      <c r="A134" s="17"/>
      <c r="B134" s="6"/>
    </row>
    <row r="135" spans="1:2" s="7" customFormat="1" x14ac:dyDescent="0.35">
      <c r="A135" s="17"/>
      <c r="B135" s="6"/>
    </row>
    <row r="136" spans="1:2" s="7" customFormat="1" x14ac:dyDescent="0.35">
      <c r="A136" s="17"/>
      <c r="B136" s="6"/>
    </row>
    <row r="137" spans="1:2" s="7" customFormat="1" x14ac:dyDescent="0.35">
      <c r="A137" s="17"/>
      <c r="B137" s="6"/>
    </row>
    <row r="138" spans="1:2" s="7" customFormat="1" x14ac:dyDescent="0.35">
      <c r="A138" s="17"/>
      <c r="B138" s="6"/>
    </row>
    <row r="139" spans="1:2" s="7" customFormat="1" x14ac:dyDescent="0.35">
      <c r="A139" s="17"/>
      <c r="B139" s="6"/>
    </row>
    <row r="140" spans="1:2" s="7" customFormat="1" x14ac:dyDescent="0.35">
      <c r="A140" s="17"/>
      <c r="B140" s="6"/>
    </row>
    <row r="141" spans="1:2" s="7" customFormat="1" x14ac:dyDescent="0.35">
      <c r="A141" s="17"/>
      <c r="B141" s="6"/>
    </row>
    <row r="142" spans="1:2" s="7" customFormat="1" x14ac:dyDescent="0.35">
      <c r="A142" s="17"/>
      <c r="B142" s="6"/>
    </row>
    <row r="143" spans="1:2" s="7" customFormat="1" x14ac:dyDescent="0.35">
      <c r="A143" s="17"/>
      <c r="B143" s="6"/>
    </row>
    <row r="144" spans="1:2" s="7" customFormat="1" x14ac:dyDescent="0.35">
      <c r="A144" s="17"/>
      <c r="B144" s="6"/>
    </row>
    <row r="145" spans="1:2" s="7" customFormat="1" x14ac:dyDescent="0.35">
      <c r="A145" s="17"/>
      <c r="B145" s="6"/>
    </row>
    <row r="146" spans="1:2" s="7" customFormat="1" x14ac:dyDescent="0.35">
      <c r="A146" s="17"/>
      <c r="B146" s="6"/>
    </row>
    <row r="147" spans="1:2" s="7" customFormat="1" x14ac:dyDescent="0.35">
      <c r="A147" s="17"/>
      <c r="B147" s="6"/>
    </row>
    <row r="148" spans="1:2" s="7" customFormat="1" x14ac:dyDescent="0.35">
      <c r="A148" s="17"/>
      <c r="B148" s="6"/>
    </row>
    <row r="149" spans="1:2" s="7" customFormat="1" x14ac:dyDescent="0.35">
      <c r="A149" s="17"/>
      <c r="B149" s="6"/>
    </row>
    <row r="150" spans="1:2" s="7" customFormat="1" x14ac:dyDescent="0.35">
      <c r="A150" s="17"/>
      <c r="B150" s="6"/>
    </row>
    <row r="151" spans="1:2" s="7" customFormat="1" x14ac:dyDescent="0.35">
      <c r="A151" s="17"/>
      <c r="B151" s="6"/>
    </row>
    <row r="152" spans="1:2" s="7" customFormat="1" x14ac:dyDescent="0.35">
      <c r="A152" s="17"/>
      <c r="B152" s="6"/>
    </row>
    <row r="153" spans="1:2" s="7" customFormat="1" x14ac:dyDescent="0.35">
      <c r="A153" s="17"/>
      <c r="B153" s="6"/>
    </row>
    <row r="154" spans="1:2" s="7" customFormat="1" x14ac:dyDescent="0.35">
      <c r="A154" s="17"/>
      <c r="B154" s="6"/>
    </row>
    <row r="155" spans="1:2" s="7" customFormat="1" x14ac:dyDescent="0.35">
      <c r="A155" s="17"/>
      <c r="B155" s="6"/>
    </row>
    <row r="156" spans="1:2" s="7" customFormat="1" x14ac:dyDescent="0.35">
      <c r="A156" s="17"/>
      <c r="B156" s="6"/>
    </row>
    <row r="157" spans="1:2" s="7" customFormat="1" x14ac:dyDescent="0.35">
      <c r="A157" s="17"/>
      <c r="B157" s="6"/>
    </row>
    <row r="158" spans="1:2" s="7" customFormat="1" x14ac:dyDescent="0.35">
      <c r="A158" s="17"/>
      <c r="B158" s="6"/>
    </row>
    <row r="159" spans="1:2" s="7" customFormat="1" x14ac:dyDescent="0.35">
      <c r="A159" s="17"/>
      <c r="B159" s="6"/>
    </row>
    <row r="160" spans="1:2" s="7" customFormat="1" x14ac:dyDescent="0.35">
      <c r="A160" s="17"/>
      <c r="B160" s="6"/>
    </row>
    <row r="161" spans="1:2" s="7" customFormat="1" x14ac:dyDescent="0.35">
      <c r="A161" s="17"/>
      <c r="B161" s="6"/>
    </row>
    <row r="162" spans="1:2" s="7" customFormat="1" x14ac:dyDescent="0.35">
      <c r="A162" s="17"/>
      <c r="B162" s="6"/>
    </row>
    <row r="163" spans="1:2" s="7" customFormat="1" x14ac:dyDescent="0.35">
      <c r="A163" s="17"/>
      <c r="B163" s="6"/>
    </row>
    <row r="164" spans="1:2" s="7" customFormat="1" x14ac:dyDescent="0.35">
      <c r="A164" s="17"/>
      <c r="B164" s="6"/>
    </row>
    <row r="165" spans="1:2" s="7" customFormat="1" x14ac:dyDescent="0.35">
      <c r="A165" s="17"/>
      <c r="B165" s="6"/>
    </row>
    <row r="166" spans="1:2" s="7" customFormat="1" x14ac:dyDescent="0.35">
      <c r="A166" s="17"/>
      <c r="B166" s="6"/>
    </row>
    <row r="167" spans="1:2" s="7" customFormat="1" x14ac:dyDescent="0.35">
      <c r="A167" s="17"/>
      <c r="B167" s="6"/>
    </row>
    <row r="168" spans="1:2" s="7" customFormat="1" x14ac:dyDescent="0.35">
      <c r="A168" s="17"/>
      <c r="B168" s="6"/>
    </row>
    <row r="169" spans="1:2" s="7" customFormat="1" x14ac:dyDescent="0.35">
      <c r="A169" s="17"/>
      <c r="B169" s="6"/>
    </row>
    <row r="170" spans="1:2" s="7" customFormat="1" x14ac:dyDescent="0.35">
      <c r="A170" s="17"/>
      <c r="B170" s="6"/>
    </row>
    <row r="171" spans="1:2" s="7" customFormat="1" x14ac:dyDescent="0.35">
      <c r="A171" s="17"/>
      <c r="B171" s="6"/>
    </row>
    <row r="172" spans="1:2" s="7" customFormat="1" x14ac:dyDescent="0.35">
      <c r="A172" s="17"/>
      <c r="B172" s="6"/>
    </row>
    <row r="173" spans="1:2" s="7" customFormat="1" x14ac:dyDescent="0.35">
      <c r="A173" s="17"/>
      <c r="B173" s="6"/>
    </row>
    <row r="174" spans="1:2" s="7" customFormat="1" x14ac:dyDescent="0.35">
      <c r="A174" s="17"/>
      <c r="B174" s="6"/>
    </row>
    <row r="175" spans="1:2" s="7" customFormat="1" x14ac:dyDescent="0.35">
      <c r="A175" s="17"/>
      <c r="B175" s="6"/>
    </row>
    <row r="176" spans="1:2" s="7" customFormat="1" x14ac:dyDescent="0.35">
      <c r="A176" s="17"/>
      <c r="B176" s="6"/>
    </row>
    <row r="177" spans="1:17" s="7" customFormat="1" x14ac:dyDescent="0.35">
      <c r="A177" s="17"/>
      <c r="B177" s="6"/>
    </row>
    <row r="178" spans="1:17" s="7" customFormat="1" x14ac:dyDescent="0.35">
      <c r="A178" s="17"/>
      <c r="B178" s="6"/>
    </row>
    <row r="179" spans="1:17" s="7" customFormat="1" x14ac:dyDescent="0.35">
      <c r="A179" s="17"/>
      <c r="B179" s="6"/>
    </row>
    <row r="180" spans="1:17" s="7" customFormat="1" x14ac:dyDescent="0.35">
      <c r="A180" s="17"/>
      <c r="B180" s="6"/>
    </row>
    <row r="181" spans="1:17" s="7" customFormat="1" x14ac:dyDescent="0.35">
      <c r="A181" s="17"/>
      <c r="B181" s="6"/>
    </row>
    <row r="182" spans="1:17" s="7" customFormat="1" x14ac:dyDescent="0.35">
      <c r="A182" s="17"/>
      <c r="B182" s="6"/>
    </row>
    <row r="183" spans="1:17" s="7" customFormat="1" x14ac:dyDescent="0.35">
      <c r="A183" s="17"/>
      <c r="B183" s="6"/>
    </row>
    <row r="184" spans="1:17" s="7" customFormat="1" x14ac:dyDescent="0.35">
      <c r="A184" s="17"/>
      <c r="B184" s="6"/>
    </row>
    <row r="185" spans="1:17" s="7" customFormat="1" x14ac:dyDescent="0.35">
      <c r="A185" s="17"/>
      <c r="B185" s="8"/>
    </row>
    <row r="186" spans="1:17" s="7" customFormat="1" x14ac:dyDescent="0.35">
      <c r="A186" s="18"/>
      <c r="B186" s="6"/>
    </row>
    <row r="187" spans="1:17" s="7" customFormat="1" x14ac:dyDescent="0.35">
      <c r="A187" s="17"/>
      <c r="B187" s="6"/>
      <c r="Q187" s="9"/>
    </row>
    <row r="188" spans="1:17" s="7" customFormat="1" x14ac:dyDescent="0.35">
      <c r="A188" s="17"/>
      <c r="B188" s="6"/>
    </row>
    <row r="189" spans="1:17" s="7" customFormat="1" x14ac:dyDescent="0.35">
      <c r="A189" s="17"/>
      <c r="B189" s="6"/>
    </row>
    <row r="190" spans="1:17" s="7" customFormat="1" x14ac:dyDescent="0.35">
      <c r="A190" s="17"/>
      <c r="B190" s="6"/>
    </row>
    <row r="191" spans="1:17" s="7" customFormat="1" x14ac:dyDescent="0.35">
      <c r="A191" s="17"/>
      <c r="B191" s="6"/>
    </row>
    <row r="192" spans="1:17" s="7" customFormat="1" x14ac:dyDescent="0.35">
      <c r="A192" s="17"/>
      <c r="B192" s="6"/>
    </row>
    <row r="193" spans="1:2" s="7" customFormat="1" x14ac:dyDescent="0.35">
      <c r="A193" s="17"/>
      <c r="B193" s="6"/>
    </row>
    <row r="194" spans="1:2" s="7" customFormat="1" x14ac:dyDescent="0.35">
      <c r="A194" s="17"/>
      <c r="B194" s="6"/>
    </row>
    <row r="195" spans="1:2" s="7" customFormat="1" x14ac:dyDescent="0.35">
      <c r="A195" s="17"/>
      <c r="B195" s="6"/>
    </row>
    <row r="196" spans="1:2" s="7" customFormat="1" x14ac:dyDescent="0.35">
      <c r="A196" s="17"/>
      <c r="B196" s="6"/>
    </row>
    <row r="197" spans="1:2" s="7" customFormat="1" x14ac:dyDescent="0.35">
      <c r="A197" s="17"/>
      <c r="B197" s="6"/>
    </row>
    <row r="198" spans="1:2" s="7" customFormat="1" x14ac:dyDescent="0.35">
      <c r="A198" s="17"/>
      <c r="B198" s="6"/>
    </row>
    <row r="199" spans="1:2" s="7" customFormat="1" x14ac:dyDescent="0.35">
      <c r="A199" s="17"/>
      <c r="B199" s="6"/>
    </row>
    <row r="200" spans="1:2" s="7" customFormat="1" x14ac:dyDescent="0.35">
      <c r="A200" s="17"/>
      <c r="B200" s="6"/>
    </row>
    <row r="201" spans="1:2" s="7" customFormat="1" x14ac:dyDescent="0.35">
      <c r="A201" s="17"/>
      <c r="B201" s="6"/>
    </row>
    <row r="202" spans="1:2" s="7" customFormat="1" x14ac:dyDescent="0.35">
      <c r="A202" s="17"/>
      <c r="B202" s="6"/>
    </row>
    <row r="203" spans="1:2" s="7" customFormat="1" x14ac:dyDescent="0.35">
      <c r="A203" s="17"/>
      <c r="B203" s="6"/>
    </row>
    <row r="204" spans="1:2" s="7" customFormat="1" x14ac:dyDescent="0.35">
      <c r="A204" s="17"/>
      <c r="B204" s="6"/>
    </row>
    <row r="205" spans="1:2" s="7" customFormat="1" x14ac:dyDescent="0.35">
      <c r="A205" s="17"/>
      <c r="B205" s="6"/>
    </row>
    <row r="206" spans="1:2" s="7" customFormat="1" x14ac:dyDescent="0.35">
      <c r="A206" s="17"/>
      <c r="B206" s="6"/>
    </row>
    <row r="207" spans="1:2" s="7" customFormat="1" x14ac:dyDescent="0.35">
      <c r="A207" s="17"/>
      <c r="B207" s="6"/>
    </row>
    <row r="208" spans="1:2" s="7" customFormat="1" x14ac:dyDescent="0.35">
      <c r="A208" s="17"/>
      <c r="B208" s="6"/>
    </row>
    <row r="209" spans="1:2" s="7" customFormat="1" x14ac:dyDescent="0.35">
      <c r="A209" s="17"/>
      <c r="B209" s="6"/>
    </row>
    <row r="210" spans="1:2" s="7" customFormat="1" x14ac:dyDescent="0.35">
      <c r="A210" s="17"/>
      <c r="B210" s="6"/>
    </row>
    <row r="211" spans="1:2" s="7" customFormat="1" x14ac:dyDescent="0.35">
      <c r="A211" s="17"/>
      <c r="B211" s="6"/>
    </row>
    <row r="212" spans="1:2" s="7" customFormat="1" x14ac:dyDescent="0.35">
      <c r="A212" s="17"/>
      <c r="B212" s="6"/>
    </row>
    <row r="213" spans="1:2" s="7" customFormat="1" x14ac:dyDescent="0.35">
      <c r="A213" s="17"/>
      <c r="B213" s="6"/>
    </row>
    <row r="214" spans="1:2" s="7" customFormat="1" x14ac:dyDescent="0.35">
      <c r="A214" s="17"/>
      <c r="B214" s="6"/>
    </row>
    <row r="215" spans="1:2" s="7" customFormat="1" x14ac:dyDescent="0.35">
      <c r="A215" s="17"/>
      <c r="B215" s="6"/>
    </row>
    <row r="216" spans="1:2" s="7" customFormat="1" x14ac:dyDescent="0.35">
      <c r="A216" s="17"/>
      <c r="B216" s="6"/>
    </row>
    <row r="217" spans="1:2" s="7" customFormat="1" x14ac:dyDescent="0.35">
      <c r="A217" s="17"/>
      <c r="B217" s="6"/>
    </row>
    <row r="218" spans="1:2" s="7" customFormat="1" x14ac:dyDescent="0.35">
      <c r="A218" s="17"/>
      <c r="B218" s="6"/>
    </row>
    <row r="219" spans="1:2" s="7" customFormat="1" x14ac:dyDescent="0.35">
      <c r="A219" s="17"/>
      <c r="B219" s="6"/>
    </row>
    <row r="220" spans="1:2" s="7" customFormat="1" x14ac:dyDescent="0.35">
      <c r="A220" s="17"/>
      <c r="B220" s="6"/>
    </row>
    <row r="221" spans="1:2" s="7" customFormat="1" x14ac:dyDescent="0.35">
      <c r="A221" s="17"/>
      <c r="B221" s="6"/>
    </row>
    <row r="222" spans="1:2" s="7" customFormat="1" x14ac:dyDescent="0.35">
      <c r="A222" s="17"/>
      <c r="B222" s="6"/>
    </row>
    <row r="223" spans="1:2" s="7" customFormat="1" x14ac:dyDescent="0.35">
      <c r="A223" s="17"/>
      <c r="B223" s="6"/>
    </row>
    <row r="224" spans="1:2" s="7" customFormat="1" x14ac:dyDescent="0.35">
      <c r="A224" s="17"/>
      <c r="B224" s="6"/>
    </row>
    <row r="225" spans="1:2" s="7" customFormat="1" x14ac:dyDescent="0.35">
      <c r="A225" s="17"/>
      <c r="B225" s="6"/>
    </row>
    <row r="226" spans="1:2" s="7" customFormat="1" x14ac:dyDescent="0.35">
      <c r="A226" s="17"/>
      <c r="B226" s="6"/>
    </row>
    <row r="227" spans="1:2" s="7" customFormat="1" x14ac:dyDescent="0.35">
      <c r="A227" s="17"/>
      <c r="B227" s="6"/>
    </row>
    <row r="228" spans="1:2" s="7" customFormat="1" x14ac:dyDescent="0.35">
      <c r="A228" s="17"/>
      <c r="B228" s="6"/>
    </row>
    <row r="229" spans="1:2" s="7" customFormat="1" x14ac:dyDescent="0.35">
      <c r="A229" s="17"/>
      <c r="B229" s="6"/>
    </row>
    <row r="230" spans="1:2" s="7" customFormat="1" x14ac:dyDescent="0.35">
      <c r="A230" s="17"/>
      <c r="B230" s="6"/>
    </row>
    <row r="231" spans="1:2" s="7" customFormat="1" x14ac:dyDescent="0.35">
      <c r="A231" s="17"/>
      <c r="B231" s="6"/>
    </row>
    <row r="232" spans="1:2" s="7" customFormat="1" x14ac:dyDescent="0.35">
      <c r="A232" s="17"/>
      <c r="B232" s="6"/>
    </row>
    <row r="233" spans="1:2" s="7" customFormat="1" x14ac:dyDescent="0.35">
      <c r="A233" s="17"/>
      <c r="B233" s="6"/>
    </row>
    <row r="234" spans="1:2" s="7" customFormat="1" x14ac:dyDescent="0.35">
      <c r="A234" s="17"/>
      <c r="B234" s="6"/>
    </row>
    <row r="235" spans="1:2" s="7" customFormat="1" x14ac:dyDescent="0.35">
      <c r="A235" s="17"/>
      <c r="B235" s="6"/>
    </row>
    <row r="236" spans="1:2" s="7" customFormat="1" x14ac:dyDescent="0.35">
      <c r="A236" s="17"/>
      <c r="B236" s="6"/>
    </row>
    <row r="237" spans="1:2" s="7" customFormat="1" x14ac:dyDescent="0.35">
      <c r="A237" s="17"/>
      <c r="B237" s="6"/>
    </row>
    <row r="238" spans="1:2" s="7" customFormat="1" x14ac:dyDescent="0.35">
      <c r="A238" s="17"/>
      <c r="B238" s="6"/>
    </row>
    <row r="239" spans="1:2" s="7" customFormat="1" x14ac:dyDescent="0.35">
      <c r="A239" s="17"/>
      <c r="B239" s="6"/>
    </row>
    <row r="240" spans="1:2" s="7" customFormat="1" x14ac:dyDescent="0.35">
      <c r="A240" s="17"/>
      <c r="B240" s="6"/>
    </row>
    <row r="241" spans="1:2" s="7" customFormat="1" x14ac:dyDescent="0.35">
      <c r="A241" s="17"/>
      <c r="B241" s="6"/>
    </row>
    <row r="242" spans="1:2" s="7" customFormat="1" x14ac:dyDescent="0.35">
      <c r="A242" s="17"/>
      <c r="B242" s="6"/>
    </row>
    <row r="243" spans="1:2" s="7" customFormat="1" x14ac:dyDescent="0.35">
      <c r="A243" s="17"/>
      <c r="B243" s="6"/>
    </row>
    <row r="244" spans="1:2" s="7" customFormat="1" x14ac:dyDescent="0.35">
      <c r="A244" s="17"/>
      <c r="B244" s="6"/>
    </row>
    <row r="245" spans="1:2" s="7" customFormat="1" x14ac:dyDescent="0.35">
      <c r="A245" s="17"/>
      <c r="B245" s="6"/>
    </row>
    <row r="246" spans="1:2" s="7" customFormat="1" x14ac:dyDescent="0.35">
      <c r="A246" s="17"/>
      <c r="B246" s="6"/>
    </row>
    <row r="247" spans="1:2" s="7" customFormat="1" x14ac:dyDescent="0.35">
      <c r="A247" s="17"/>
      <c r="B247" s="6"/>
    </row>
    <row r="248" spans="1:2" s="7" customFormat="1" x14ac:dyDescent="0.35">
      <c r="A248" s="17"/>
      <c r="B248" s="6"/>
    </row>
    <row r="249" spans="1:2" s="7" customFormat="1" x14ac:dyDescent="0.35">
      <c r="A249" s="17"/>
      <c r="B249" s="6"/>
    </row>
    <row r="250" spans="1:2" s="7" customFormat="1" x14ac:dyDescent="0.35">
      <c r="A250" s="17"/>
      <c r="B250" s="6"/>
    </row>
    <row r="251" spans="1:2" s="7" customFormat="1" x14ac:dyDescent="0.35">
      <c r="A251" s="17"/>
      <c r="B251" s="6"/>
    </row>
    <row r="252" spans="1:2" s="7" customFormat="1" x14ac:dyDescent="0.35">
      <c r="A252" s="17"/>
      <c r="B252" s="6"/>
    </row>
    <row r="253" spans="1:2" s="7" customFormat="1" x14ac:dyDescent="0.35">
      <c r="A253" s="17"/>
      <c r="B253" s="6"/>
    </row>
    <row r="254" spans="1:2" s="7" customFormat="1" x14ac:dyDescent="0.35">
      <c r="A254" s="17"/>
      <c r="B254" s="6"/>
    </row>
    <row r="255" spans="1:2" s="7" customFormat="1" x14ac:dyDescent="0.35">
      <c r="A255" s="17"/>
      <c r="B255" s="6"/>
    </row>
    <row r="256" spans="1:2" s="7" customFormat="1" x14ac:dyDescent="0.35">
      <c r="A256" s="17"/>
      <c r="B256" s="6"/>
    </row>
    <row r="257" spans="1:2" s="7" customFormat="1" x14ac:dyDescent="0.35">
      <c r="A257" s="17"/>
      <c r="B257" s="6"/>
    </row>
    <row r="258" spans="1:2" s="7" customFormat="1" x14ac:dyDescent="0.35">
      <c r="A258" s="17"/>
      <c r="B258" s="6"/>
    </row>
    <row r="259" spans="1:2" s="7" customFormat="1" x14ac:dyDescent="0.35">
      <c r="A259" s="17"/>
      <c r="B259" s="6"/>
    </row>
    <row r="260" spans="1:2" s="7" customFormat="1" x14ac:dyDescent="0.35">
      <c r="A260" s="17"/>
      <c r="B260" s="6"/>
    </row>
    <row r="261" spans="1:2" s="7" customFormat="1" x14ac:dyDescent="0.35">
      <c r="A261" s="17"/>
      <c r="B261" s="6"/>
    </row>
    <row r="262" spans="1:2" s="7" customFormat="1" x14ac:dyDescent="0.35">
      <c r="A262" s="17"/>
      <c r="B262" s="6"/>
    </row>
    <row r="263" spans="1:2" s="7" customFormat="1" x14ac:dyDescent="0.35">
      <c r="A263" s="17"/>
      <c r="B263" s="6"/>
    </row>
    <row r="264" spans="1:2" s="7" customFormat="1" x14ac:dyDescent="0.35">
      <c r="A264" s="17"/>
      <c r="B264" s="6"/>
    </row>
    <row r="265" spans="1:2" s="7" customFormat="1" x14ac:dyDescent="0.35">
      <c r="A265" s="17"/>
      <c r="B265" s="6"/>
    </row>
    <row r="266" spans="1:2" s="7" customFormat="1" x14ac:dyDescent="0.35">
      <c r="A266" s="17"/>
      <c r="B266" s="6"/>
    </row>
    <row r="267" spans="1:2" s="7" customFormat="1" x14ac:dyDescent="0.35">
      <c r="A267" s="17"/>
      <c r="B267" s="6"/>
    </row>
    <row r="268" spans="1:2" s="7" customFormat="1" x14ac:dyDescent="0.35">
      <c r="A268" s="17"/>
      <c r="B268" s="6"/>
    </row>
    <row r="269" spans="1:2" s="7" customFormat="1" x14ac:dyDescent="0.35">
      <c r="A269" s="17"/>
      <c r="B269" s="6"/>
    </row>
    <row r="270" spans="1:2" s="7" customFormat="1" x14ac:dyDescent="0.35">
      <c r="A270" s="17"/>
      <c r="B270" s="6"/>
    </row>
    <row r="271" spans="1:2" s="7" customFormat="1" x14ac:dyDescent="0.35">
      <c r="A271" s="17"/>
      <c r="B271" s="6"/>
    </row>
    <row r="272" spans="1:2" s="7" customFormat="1" x14ac:dyDescent="0.35">
      <c r="A272" s="17"/>
      <c r="B272" s="6"/>
    </row>
    <row r="273" spans="1:2" s="7" customFormat="1" x14ac:dyDescent="0.35">
      <c r="A273" s="17"/>
      <c r="B273" s="6"/>
    </row>
    <row r="274" spans="1:2" s="7" customFormat="1" x14ac:dyDescent="0.35">
      <c r="A274" s="17"/>
      <c r="B274" s="6"/>
    </row>
    <row r="275" spans="1:2" s="7" customFormat="1" x14ac:dyDescent="0.35">
      <c r="A275" s="17"/>
      <c r="B275" s="6"/>
    </row>
    <row r="276" spans="1:2" s="7" customFormat="1" x14ac:dyDescent="0.35">
      <c r="A276" s="17"/>
      <c r="B276" s="6"/>
    </row>
    <row r="277" spans="1:2" s="7" customFormat="1" x14ac:dyDescent="0.35">
      <c r="A277" s="17"/>
      <c r="B277" s="6"/>
    </row>
    <row r="278" spans="1:2" s="7" customFormat="1" x14ac:dyDescent="0.35">
      <c r="A278" s="17"/>
      <c r="B278" s="6"/>
    </row>
    <row r="279" spans="1:2" s="7" customFormat="1" x14ac:dyDescent="0.35">
      <c r="A279" s="17"/>
      <c r="B279" s="6"/>
    </row>
    <row r="280" spans="1:2" s="7" customFormat="1" x14ac:dyDescent="0.35">
      <c r="A280" s="17"/>
      <c r="B280" s="6"/>
    </row>
    <row r="281" spans="1:2" s="7" customFormat="1" x14ac:dyDescent="0.35">
      <c r="A281" s="17"/>
      <c r="B281" s="6"/>
    </row>
    <row r="282" spans="1:2" s="7" customFormat="1" x14ac:dyDescent="0.35">
      <c r="A282" s="17"/>
      <c r="B282" s="6"/>
    </row>
    <row r="283" spans="1:2" s="7" customFormat="1" x14ac:dyDescent="0.35">
      <c r="A283" s="17"/>
      <c r="B283" s="6"/>
    </row>
    <row r="284" spans="1:2" s="7" customFormat="1" x14ac:dyDescent="0.35">
      <c r="A284" s="17"/>
      <c r="B284" s="6"/>
    </row>
    <row r="285" spans="1:2" s="7" customFormat="1" x14ac:dyDescent="0.35">
      <c r="A285" s="17"/>
      <c r="B285" s="6"/>
    </row>
    <row r="286" spans="1:2" s="7" customFormat="1" x14ac:dyDescent="0.35">
      <c r="A286" s="17"/>
      <c r="B286" s="6"/>
    </row>
    <row r="287" spans="1:2" s="7" customFormat="1" x14ac:dyDescent="0.35">
      <c r="A287" s="17"/>
      <c r="B287" s="6"/>
    </row>
    <row r="288" spans="1:2" s="7" customFormat="1" x14ac:dyDescent="0.35">
      <c r="A288" s="17"/>
      <c r="B288" s="6"/>
    </row>
    <row r="289" spans="1:2" s="7" customFormat="1" x14ac:dyDescent="0.35">
      <c r="A289" s="17"/>
      <c r="B289" s="6"/>
    </row>
    <row r="290" spans="1:2" s="7" customFormat="1" x14ac:dyDescent="0.35">
      <c r="A290" s="17"/>
      <c r="B290" s="6"/>
    </row>
    <row r="291" spans="1:2" s="7" customFormat="1" x14ac:dyDescent="0.35">
      <c r="A291" s="17"/>
      <c r="B291" s="6"/>
    </row>
    <row r="292" spans="1:2" s="7" customFormat="1" x14ac:dyDescent="0.35">
      <c r="A292" s="17"/>
      <c r="B292" s="6"/>
    </row>
    <row r="293" spans="1:2" s="7" customFormat="1" x14ac:dyDescent="0.35">
      <c r="A293" s="17"/>
      <c r="B293" s="6"/>
    </row>
    <row r="294" spans="1:2" s="7" customFormat="1" x14ac:dyDescent="0.35">
      <c r="A294" s="17"/>
      <c r="B294" s="6"/>
    </row>
    <row r="295" spans="1:2" s="7" customFormat="1" x14ac:dyDescent="0.35">
      <c r="A295" s="17"/>
      <c r="B295" s="6"/>
    </row>
    <row r="296" spans="1:2" s="7" customFormat="1" x14ac:dyDescent="0.35">
      <c r="A296" s="17"/>
      <c r="B296" s="6"/>
    </row>
    <row r="297" spans="1:2" s="7" customFormat="1" x14ac:dyDescent="0.35">
      <c r="A297" s="17"/>
      <c r="B297" s="6"/>
    </row>
    <row r="298" spans="1:2" s="7" customFormat="1" x14ac:dyDescent="0.35">
      <c r="A298" s="17"/>
      <c r="B298" s="6"/>
    </row>
    <row r="299" spans="1:2" s="7" customFormat="1" x14ac:dyDescent="0.35">
      <c r="A299" s="17"/>
      <c r="B299" s="6"/>
    </row>
    <row r="300" spans="1:2" s="7" customFormat="1" x14ac:dyDescent="0.35">
      <c r="A300" s="17"/>
      <c r="B300" s="6"/>
    </row>
    <row r="301" spans="1:2" s="7" customFormat="1" x14ac:dyDescent="0.35">
      <c r="A301" s="17"/>
      <c r="B301" s="6"/>
    </row>
    <row r="302" spans="1:2" s="7" customFormat="1" x14ac:dyDescent="0.35">
      <c r="A302" s="17"/>
      <c r="B302" s="6"/>
    </row>
    <row r="303" spans="1:2" s="7" customFormat="1" x14ac:dyDescent="0.35">
      <c r="A303" s="17"/>
      <c r="B303" s="6"/>
    </row>
    <row r="304" spans="1:2" s="7" customFormat="1" x14ac:dyDescent="0.35">
      <c r="A304" s="17"/>
      <c r="B304" s="6"/>
    </row>
    <row r="305" spans="1:2" s="7" customFormat="1" x14ac:dyDescent="0.35">
      <c r="A305" s="17"/>
      <c r="B305" s="6"/>
    </row>
    <row r="306" spans="1:2" s="7" customFormat="1" x14ac:dyDescent="0.35">
      <c r="A306" s="17"/>
      <c r="B306" s="6"/>
    </row>
    <row r="307" spans="1:2" s="7" customFormat="1" x14ac:dyDescent="0.35">
      <c r="A307" s="17"/>
      <c r="B307" s="6"/>
    </row>
    <row r="308" spans="1:2" s="7" customFormat="1" x14ac:dyDescent="0.35">
      <c r="A308" s="17"/>
      <c r="B308" s="6"/>
    </row>
    <row r="309" spans="1:2" s="7" customFormat="1" x14ac:dyDescent="0.35">
      <c r="A309" s="17"/>
      <c r="B309" s="6"/>
    </row>
    <row r="310" spans="1:2" s="7" customFormat="1" x14ac:dyDescent="0.35">
      <c r="A310" s="17"/>
      <c r="B310" s="6"/>
    </row>
    <row r="311" spans="1:2" s="7" customFormat="1" x14ac:dyDescent="0.35">
      <c r="A311" s="17"/>
      <c r="B311" s="6"/>
    </row>
    <row r="312" spans="1:2" s="7" customFormat="1" x14ac:dyDescent="0.35">
      <c r="A312" s="17"/>
      <c r="B312" s="6"/>
    </row>
    <row r="313" spans="1:2" s="7" customFormat="1" x14ac:dyDescent="0.35">
      <c r="A313" s="17"/>
      <c r="B313" s="6"/>
    </row>
    <row r="314" spans="1:2" s="7" customFormat="1" x14ac:dyDescent="0.35">
      <c r="A314" s="17"/>
      <c r="B314" s="6"/>
    </row>
    <row r="315" spans="1:2" s="7" customFormat="1" x14ac:dyDescent="0.35">
      <c r="A315" s="17"/>
      <c r="B315" s="6"/>
    </row>
    <row r="316" spans="1:2" s="7" customFormat="1" x14ac:dyDescent="0.35">
      <c r="A316" s="17"/>
      <c r="B316" s="6"/>
    </row>
    <row r="317" spans="1:2" s="7" customFormat="1" x14ac:dyDescent="0.35">
      <c r="A317" s="17"/>
      <c r="B317" s="6"/>
    </row>
    <row r="318" spans="1:2" s="7" customFormat="1" x14ac:dyDescent="0.35">
      <c r="A318" s="17"/>
      <c r="B318" s="6"/>
    </row>
    <row r="319" spans="1:2" s="7" customFormat="1" x14ac:dyDescent="0.35">
      <c r="A319" s="17"/>
      <c r="B319" s="6"/>
    </row>
    <row r="320" spans="1:2" s="7" customFormat="1" x14ac:dyDescent="0.35">
      <c r="A320" s="17"/>
      <c r="B320" s="6"/>
    </row>
    <row r="321" spans="1:2" s="7" customFormat="1" x14ac:dyDescent="0.35">
      <c r="A321" s="17"/>
      <c r="B321" s="6"/>
    </row>
    <row r="322" spans="1:2" s="7" customFormat="1" x14ac:dyDescent="0.35">
      <c r="A322" s="17"/>
      <c r="B322" s="6"/>
    </row>
    <row r="323" spans="1:2" s="7" customFormat="1" x14ac:dyDescent="0.35">
      <c r="A323" s="17"/>
      <c r="B323" s="6"/>
    </row>
    <row r="324" spans="1:2" s="7" customFormat="1" x14ac:dyDescent="0.35">
      <c r="A324" s="17"/>
      <c r="B324" s="6"/>
    </row>
    <row r="325" spans="1:2" s="7" customFormat="1" x14ac:dyDescent="0.35">
      <c r="A325" s="17"/>
      <c r="B325" s="6"/>
    </row>
    <row r="326" spans="1:2" s="7" customFormat="1" x14ac:dyDescent="0.35">
      <c r="A326" s="17"/>
      <c r="B326" s="6"/>
    </row>
    <row r="327" spans="1:2" s="7" customFormat="1" x14ac:dyDescent="0.35">
      <c r="A327" s="17"/>
      <c r="B327" s="6"/>
    </row>
    <row r="328" spans="1:2" s="7" customFormat="1" x14ac:dyDescent="0.35">
      <c r="A328" s="17"/>
      <c r="B328" s="6"/>
    </row>
    <row r="329" spans="1:2" s="7" customFormat="1" x14ac:dyDescent="0.35">
      <c r="A329" s="17"/>
      <c r="B329" s="6"/>
    </row>
    <row r="330" spans="1:2" s="7" customFormat="1" x14ac:dyDescent="0.35">
      <c r="A330" s="17"/>
      <c r="B330" s="6"/>
    </row>
    <row r="331" spans="1:2" s="7" customFormat="1" x14ac:dyDescent="0.35">
      <c r="A331" s="17"/>
      <c r="B331" s="6"/>
    </row>
    <row r="332" spans="1:2" s="7" customFormat="1" x14ac:dyDescent="0.35">
      <c r="A332" s="17"/>
      <c r="B332" s="6"/>
    </row>
    <row r="333" spans="1:2" s="7" customFormat="1" x14ac:dyDescent="0.35">
      <c r="A333" s="17"/>
      <c r="B333" s="6"/>
    </row>
    <row r="334" spans="1:2" s="7" customFormat="1" x14ac:dyDescent="0.35">
      <c r="A334" s="17"/>
      <c r="B334" s="6"/>
    </row>
    <row r="335" spans="1:2" s="7" customFormat="1" x14ac:dyDescent="0.35">
      <c r="A335" s="17"/>
      <c r="B335" s="6"/>
    </row>
    <row r="336" spans="1:2" s="7" customFormat="1" x14ac:dyDescent="0.35">
      <c r="A336" s="17"/>
      <c r="B336" s="6"/>
    </row>
    <row r="337" spans="1:2" s="7" customFormat="1" x14ac:dyDescent="0.35">
      <c r="A337" s="17"/>
      <c r="B337" s="6"/>
    </row>
    <row r="338" spans="1:2" s="7" customFormat="1" x14ac:dyDescent="0.35">
      <c r="A338" s="17"/>
      <c r="B338" s="6"/>
    </row>
    <row r="339" spans="1:2" s="7" customFormat="1" x14ac:dyDescent="0.35">
      <c r="A339" s="17"/>
      <c r="B339" s="6"/>
    </row>
    <row r="340" spans="1:2" s="7" customFormat="1" x14ac:dyDescent="0.35">
      <c r="A340" s="17"/>
      <c r="B340" s="6"/>
    </row>
    <row r="341" spans="1:2" s="7" customFormat="1" x14ac:dyDescent="0.35">
      <c r="A341" s="17"/>
      <c r="B341" s="6"/>
    </row>
    <row r="342" spans="1:2" s="7" customFormat="1" x14ac:dyDescent="0.35">
      <c r="A342" s="17"/>
      <c r="B342" s="6"/>
    </row>
    <row r="343" spans="1:2" s="7" customFormat="1" x14ac:dyDescent="0.35">
      <c r="A343" s="17"/>
      <c r="B343" s="6"/>
    </row>
    <row r="344" spans="1:2" s="7" customFormat="1" x14ac:dyDescent="0.35">
      <c r="A344" s="17"/>
      <c r="B344" s="6"/>
    </row>
    <row r="345" spans="1:2" s="7" customFormat="1" x14ac:dyDescent="0.35">
      <c r="A345" s="17"/>
      <c r="B345" s="6"/>
    </row>
    <row r="346" spans="1:2" s="7" customFormat="1" x14ac:dyDescent="0.35">
      <c r="A346" s="17"/>
      <c r="B346" s="6"/>
    </row>
    <row r="347" spans="1:2" s="7" customFormat="1" x14ac:dyDescent="0.35">
      <c r="A347" s="17"/>
      <c r="B347" s="6"/>
    </row>
    <row r="348" spans="1:2" s="7" customFormat="1" x14ac:dyDescent="0.35">
      <c r="A348" s="17"/>
      <c r="B348" s="6"/>
    </row>
    <row r="349" spans="1:2" s="7" customFormat="1" x14ac:dyDescent="0.35">
      <c r="A349" s="17"/>
      <c r="B349" s="6"/>
    </row>
    <row r="350" spans="1:2" s="7" customFormat="1" x14ac:dyDescent="0.35">
      <c r="A350" s="17"/>
      <c r="B350" s="6"/>
    </row>
    <row r="351" spans="1:2" s="7" customFormat="1" x14ac:dyDescent="0.35">
      <c r="A351" s="17"/>
      <c r="B351" s="6"/>
    </row>
    <row r="352" spans="1:2" s="7" customFormat="1" x14ac:dyDescent="0.35">
      <c r="A352" s="17"/>
      <c r="B352" s="6"/>
    </row>
    <row r="353" spans="1:2" s="7" customFormat="1" x14ac:dyDescent="0.35">
      <c r="A353" s="17"/>
      <c r="B353" s="6"/>
    </row>
    <row r="354" spans="1:2" s="7" customFormat="1" x14ac:dyDescent="0.35">
      <c r="A354" s="17"/>
      <c r="B354" s="6"/>
    </row>
    <row r="355" spans="1:2" s="7" customFormat="1" x14ac:dyDescent="0.35">
      <c r="A355" s="17"/>
      <c r="B355" s="6"/>
    </row>
    <row r="356" spans="1:2" s="7" customFormat="1" x14ac:dyDescent="0.35">
      <c r="A356" s="17"/>
      <c r="B356" s="6"/>
    </row>
    <row r="357" spans="1:2" s="7" customFormat="1" x14ac:dyDescent="0.35">
      <c r="A357" s="17"/>
      <c r="B357" s="6"/>
    </row>
    <row r="358" spans="1:2" s="7" customFormat="1" x14ac:dyDescent="0.35">
      <c r="A358" s="17"/>
      <c r="B358" s="6"/>
    </row>
    <row r="359" spans="1:2" s="7" customFormat="1" x14ac:dyDescent="0.35">
      <c r="A359" s="17"/>
      <c r="B359" s="6"/>
    </row>
    <row r="360" spans="1:2" s="7" customFormat="1" x14ac:dyDescent="0.35">
      <c r="A360" s="17"/>
      <c r="B360" s="6"/>
    </row>
    <row r="361" spans="1:2" s="7" customFormat="1" x14ac:dyDescent="0.35">
      <c r="A361" s="17"/>
      <c r="B361" s="6"/>
    </row>
    <row r="362" spans="1:2" s="7" customFormat="1" x14ac:dyDescent="0.35">
      <c r="A362" s="17"/>
      <c r="B362" s="6"/>
    </row>
    <row r="363" spans="1:2" s="7" customFormat="1" x14ac:dyDescent="0.35">
      <c r="A363" s="17"/>
      <c r="B363" s="6"/>
    </row>
    <row r="364" spans="1:2" s="7" customFormat="1" x14ac:dyDescent="0.35">
      <c r="A364" s="17"/>
      <c r="B364" s="6"/>
    </row>
    <row r="365" spans="1:2" s="7" customFormat="1" x14ac:dyDescent="0.35">
      <c r="A365" s="17"/>
      <c r="B365" s="6"/>
    </row>
    <row r="366" spans="1:2" s="7" customFormat="1" x14ac:dyDescent="0.35">
      <c r="A366" s="17"/>
      <c r="B366" s="6"/>
    </row>
    <row r="367" spans="1:2" s="7" customFormat="1" x14ac:dyDescent="0.35">
      <c r="A367" s="17"/>
      <c r="B367" s="6"/>
    </row>
    <row r="368" spans="1:2" s="7" customFormat="1" x14ac:dyDescent="0.35">
      <c r="A368" s="17"/>
      <c r="B368" s="6"/>
    </row>
    <row r="369" spans="1:2" s="7" customFormat="1" x14ac:dyDescent="0.35">
      <c r="A369" s="17"/>
      <c r="B369" s="6"/>
    </row>
    <row r="370" spans="1:2" s="7" customFormat="1" x14ac:dyDescent="0.35">
      <c r="A370" s="17"/>
      <c r="B370" s="6"/>
    </row>
    <row r="371" spans="1:2" s="7" customFormat="1" x14ac:dyDescent="0.35">
      <c r="A371" s="17"/>
      <c r="B371" s="6"/>
    </row>
    <row r="372" spans="1:2" s="7" customFormat="1" x14ac:dyDescent="0.35">
      <c r="A372" s="17"/>
      <c r="B372" s="6"/>
    </row>
    <row r="373" spans="1:2" s="7" customFormat="1" x14ac:dyDescent="0.35">
      <c r="A373" s="17"/>
      <c r="B373" s="6"/>
    </row>
    <row r="374" spans="1:2" s="7" customFormat="1" x14ac:dyDescent="0.35">
      <c r="A374" s="17"/>
      <c r="B374" s="6"/>
    </row>
    <row r="375" spans="1:2" s="7" customFormat="1" x14ac:dyDescent="0.35">
      <c r="A375" s="17"/>
      <c r="B375" s="6"/>
    </row>
    <row r="376" spans="1:2" s="7" customFormat="1" x14ac:dyDescent="0.35">
      <c r="A376" s="17"/>
      <c r="B376" s="6"/>
    </row>
    <row r="377" spans="1:2" s="7" customFormat="1" x14ac:dyDescent="0.35">
      <c r="A377" s="17"/>
      <c r="B377" s="6"/>
    </row>
    <row r="378" spans="1:2" s="7" customFormat="1" x14ac:dyDescent="0.35">
      <c r="A378" s="17"/>
      <c r="B378" s="6"/>
    </row>
    <row r="379" spans="1:2" s="7" customFormat="1" x14ac:dyDescent="0.35">
      <c r="A379" s="17"/>
      <c r="B379" s="6"/>
    </row>
    <row r="380" spans="1:2" s="7" customFormat="1" x14ac:dyDescent="0.35">
      <c r="A380" s="17"/>
      <c r="B380" s="6"/>
    </row>
    <row r="381" spans="1:2" s="7" customFormat="1" x14ac:dyDescent="0.35">
      <c r="A381" s="17"/>
      <c r="B381" s="6"/>
    </row>
    <row r="382" spans="1:2" s="7" customFormat="1" x14ac:dyDescent="0.35">
      <c r="A382" s="17"/>
      <c r="B382" s="6"/>
    </row>
    <row r="383" spans="1:2" s="7" customFormat="1" x14ac:dyDescent="0.35">
      <c r="A383" s="17"/>
      <c r="B383" s="6"/>
    </row>
    <row r="384" spans="1:2" s="7" customFormat="1" x14ac:dyDescent="0.35">
      <c r="A384" s="17"/>
      <c r="B384" s="6"/>
    </row>
    <row r="385" spans="1:2" s="7" customFormat="1" x14ac:dyDescent="0.35">
      <c r="A385" s="17"/>
      <c r="B385" s="6"/>
    </row>
    <row r="386" spans="1:2" s="7" customFormat="1" x14ac:dyDescent="0.35">
      <c r="A386" s="17"/>
      <c r="B386" s="6"/>
    </row>
    <row r="387" spans="1:2" s="7" customFormat="1" x14ac:dyDescent="0.35">
      <c r="A387" s="17"/>
      <c r="B387" s="6"/>
    </row>
    <row r="388" spans="1:2" s="7" customFormat="1" x14ac:dyDescent="0.35">
      <c r="A388" s="17"/>
      <c r="B388" s="6"/>
    </row>
    <row r="389" spans="1:2" s="7" customFormat="1" x14ac:dyDescent="0.35">
      <c r="A389" s="17"/>
      <c r="B389" s="6"/>
    </row>
    <row r="390" spans="1:2" s="7" customFormat="1" x14ac:dyDescent="0.35">
      <c r="A390" s="17"/>
      <c r="B390" s="6"/>
    </row>
    <row r="391" spans="1:2" s="7" customFormat="1" x14ac:dyDescent="0.35">
      <c r="A391" s="17"/>
      <c r="B391" s="6"/>
    </row>
    <row r="392" spans="1:2" s="7" customFormat="1" x14ac:dyDescent="0.35">
      <c r="A392" s="17"/>
      <c r="B392" s="6"/>
    </row>
    <row r="393" spans="1:2" s="7" customFormat="1" x14ac:dyDescent="0.35">
      <c r="A393" s="17"/>
      <c r="B393" s="6"/>
    </row>
    <row r="394" spans="1:2" s="7" customFormat="1" x14ac:dyDescent="0.35">
      <c r="A394" s="17"/>
      <c r="B394" s="6"/>
    </row>
    <row r="395" spans="1:2" s="7" customFormat="1" x14ac:dyDescent="0.35">
      <c r="A395" s="17"/>
      <c r="B395" s="6"/>
    </row>
    <row r="396" spans="1:2" s="7" customFormat="1" x14ac:dyDescent="0.35">
      <c r="A396" s="17"/>
      <c r="B396" s="6"/>
    </row>
    <row r="397" spans="1:2" s="7" customFormat="1" x14ac:dyDescent="0.35">
      <c r="A397" s="17"/>
      <c r="B397" s="6"/>
    </row>
    <row r="398" spans="1:2" s="7" customFormat="1" x14ac:dyDescent="0.35">
      <c r="A398" s="17"/>
      <c r="B398" s="6"/>
    </row>
    <row r="399" spans="1:2" s="7" customFormat="1" x14ac:dyDescent="0.35">
      <c r="A399" s="17"/>
      <c r="B399" s="6"/>
    </row>
    <row r="400" spans="1:2" s="7" customFormat="1" x14ac:dyDescent="0.35">
      <c r="A400" s="17"/>
      <c r="B400" s="6"/>
    </row>
    <row r="401" spans="1:2" s="7" customFormat="1" x14ac:dyDescent="0.35">
      <c r="A401" s="17"/>
      <c r="B401" s="6"/>
    </row>
    <row r="402" spans="1:2" s="7" customFormat="1" x14ac:dyDescent="0.35">
      <c r="A402" s="17"/>
      <c r="B402" s="6"/>
    </row>
    <row r="403" spans="1:2" s="7" customFormat="1" x14ac:dyDescent="0.35">
      <c r="A403" s="17"/>
      <c r="B403" s="6"/>
    </row>
    <row r="404" spans="1:2" s="7" customFormat="1" x14ac:dyDescent="0.35">
      <c r="A404" s="17"/>
      <c r="B404" s="6"/>
    </row>
    <row r="405" spans="1:2" s="7" customFormat="1" x14ac:dyDescent="0.35">
      <c r="A405" s="17"/>
      <c r="B405" s="6"/>
    </row>
    <row r="406" spans="1:2" s="7" customFormat="1" x14ac:dyDescent="0.35">
      <c r="A406" s="17"/>
      <c r="B406" s="6"/>
    </row>
    <row r="407" spans="1:2" s="7" customFormat="1" x14ac:dyDescent="0.35">
      <c r="A407" s="17"/>
      <c r="B407" s="6"/>
    </row>
    <row r="408" spans="1:2" s="7" customFormat="1" x14ac:dyDescent="0.35">
      <c r="A408" s="17"/>
      <c r="B408" s="6"/>
    </row>
    <row r="409" spans="1:2" s="7" customFormat="1" x14ac:dyDescent="0.35">
      <c r="A409" s="17"/>
      <c r="B409" s="6"/>
    </row>
    <row r="410" spans="1:2" s="7" customFormat="1" x14ac:dyDescent="0.35">
      <c r="A410" s="17"/>
      <c r="B410" s="6"/>
    </row>
  </sheetData>
  <mergeCells count="1">
    <mergeCell ref="Q1:R1"/>
  </mergeCells>
  <phoneticPr fontId="13" type="noConversion"/>
  <hyperlinks>
    <hyperlink ref="A3" location="'1. Functional type'!A1" display="Tab 1" xr:uid="{9D7AAF14-8C22-470F-96C5-46EBC4DFF39E}"/>
    <hyperlink ref="A4:A12" location="'1. Summary Statistics'!A1" display="Tab 1" xr:uid="{9A70D0B6-3049-43F0-8BC4-E45567EE5BF1}"/>
    <hyperlink ref="A4" location="'2. Last time'!A1" display="Tab 2" xr:uid="{F24E5B5E-EC1D-4732-BE51-F772BC2E5C3A}"/>
    <hyperlink ref="A5" location="'3. VPs vs. rest'!A1" display="Tab 3" xr:uid="{B7F87D7E-0538-4D2B-8AC9-FC79F4E2A5E9}"/>
    <hyperlink ref="A6" location="'4. Calm units vs rest'!A1" display="Tab 4" xr:uid="{7B27CAE7-0230-4629-9AED-D083153B76F6}"/>
    <hyperlink ref="A7" location="'5. Unsentenced'!A1" display="Tab 5" xr:uid="{60C6FA23-45B0-4061-9BDB-AC98643200E5}"/>
    <hyperlink ref="A8" location="'6. Under 25'!A1" display="Tab 6" xr:uid="{9653FA00-C459-47DE-A333-C6C32D47722F}"/>
    <hyperlink ref="A9" location="'7. 50 and over'!A1" display="Tab 7" xr:uid="{E760E7B1-2E68-426E-A82B-782957CB5C83}"/>
    <hyperlink ref="A10" location="'8. Disability'!A1" display="Tab 8" xr:uid="{5305A71A-14A0-4ABD-A2DD-049C08ECC016}"/>
    <hyperlink ref="A11" location="'9. Mental health'!A1" display="Tab 9" xr:uid="{1EDC6CB8-584F-4EEB-BDEE-7A3301CFCC20}"/>
    <hyperlink ref="A12" location="'10. LA care'!A1" display="Tab 10" xr:uid="{BBFA15E4-EE28-4CA5-A9E5-E2F6D2B11B74}"/>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2FD2-DBA6-44A7-8C23-910C1B06351A}">
  <dimension ref="A1:HY720"/>
  <sheetViews>
    <sheetView showGridLines="0" view="pageBreakPreview" zoomScaleNormal="75" zoomScaleSheetLayoutView="100" workbookViewId="0"/>
  </sheetViews>
  <sheetFormatPr defaultColWidth="9.453125" defaultRowHeight="16.5" x14ac:dyDescent="0.35"/>
  <cols>
    <col min="1" max="1" width="7.453125" style="46" bestFit="1" customWidth="1"/>
    <col min="2" max="2" width="102.54296875" style="34" customWidth="1"/>
    <col min="3" max="3" width="8.453125" style="158" customWidth="1"/>
    <col min="4" max="4" width="8.453125" style="22" customWidth="1"/>
    <col min="5" max="5" width="8.54296875" style="22" customWidth="1"/>
    <col min="6" max="16384" width="9.453125" style="22"/>
  </cols>
  <sheetData>
    <row r="1" spans="1:18" ht="74.25" customHeight="1" thickBot="1" x14ac:dyDescent="0.4">
      <c r="A1" s="243"/>
      <c r="B1" s="237" t="s">
        <v>365</v>
      </c>
      <c r="C1" s="199"/>
      <c r="D1" s="194"/>
      <c r="E1" s="199"/>
    </row>
    <row r="2" spans="1:18" s="30" customFormat="1" ht="87" customHeight="1" thickBot="1" x14ac:dyDescent="0.3">
      <c r="A2" s="200"/>
      <c r="B2" s="201" t="s">
        <v>366</v>
      </c>
      <c r="C2" s="202"/>
      <c r="D2" s="203"/>
    </row>
    <row r="3" spans="1:18" s="30" customFormat="1" ht="14.25" customHeight="1" x14ac:dyDescent="0.25">
      <c r="A3" s="32"/>
      <c r="B3" s="32"/>
      <c r="C3" s="32"/>
      <c r="D3" s="32"/>
    </row>
    <row r="4" spans="1:18" s="36" customFormat="1" ht="23.25" customHeight="1" x14ac:dyDescent="0.35">
      <c r="A4" s="33" t="s">
        <v>23</v>
      </c>
      <c r="B4" s="34"/>
      <c r="C4" s="204"/>
      <c r="D4" s="204"/>
      <c r="E4" s="205"/>
      <c r="F4" s="248"/>
      <c r="G4" s="248"/>
      <c r="H4" s="248"/>
      <c r="I4" s="248"/>
      <c r="J4" s="248"/>
      <c r="K4" s="248"/>
      <c r="L4" s="248"/>
      <c r="M4" s="248"/>
      <c r="N4" s="248"/>
      <c r="O4" s="248"/>
      <c r="P4" s="248"/>
      <c r="Q4" s="248"/>
      <c r="R4" s="248"/>
    </row>
    <row r="5" spans="1:18" ht="30" customHeight="1" x14ac:dyDescent="0.35">
      <c r="A5" s="37"/>
      <c r="B5" s="206" t="s">
        <v>24</v>
      </c>
      <c r="C5" s="22"/>
      <c r="E5" s="207"/>
      <c r="F5" s="249"/>
      <c r="G5" s="249"/>
      <c r="H5" s="249"/>
      <c r="I5" s="249"/>
      <c r="J5" s="249"/>
      <c r="K5" s="249"/>
      <c r="L5" s="249"/>
      <c r="M5" s="249"/>
      <c r="N5" s="249"/>
      <c r="O5" s="249"/>
      <c r="P5" s="249"/>
      <c r="Q5" s="249"/>
      <c r="R5" s="249"/>
    </row>
    <row r="6" spans="1:18" ht="30" customHeight="1" x14ac:dyDescent="0.35">
      <c r="A6" s="40"/>
      <c r="B6" s="208" t="s">
        <v>25</v>
      </c>
      <c r="C6" s="22"/>
      <c r="E6" s="207"/>
      <c r="F6" s="249"/>
      <c r="G6" s="249"/>
      <c r="H6" s="249"/>
      <c r="I6" s="249"/>
      <c r="J6" s="249"/>
      <c r="K6" s="249"/>
      <c r="L6" s="249"/>
      <c r="M6" s="249"/>
      <c r="N6" s="249"/>
      <c r="O6" s="249"/>
      <c r="P6" s="249"/>
      <c r="Q6" s="249"/>
      <c r="R6" s="249"/>
    </row>
    <row r="7" spans="1:18" ht="30" customHeight="1" x14ac:dyDescent="0.35">
      <c r="A7" s="43"/>
      <c r="B7" s="208" t="s">
        <v>26</v>
      </c>
      <c r="C7" s="22"/>
      <c r="E7" s="207"/>
      <c r="F7" s="249"/>
      <c r="G7" s="249"/>
      <c r="H7" s="249"/>
      <c r="I7" s="249"/>
      <c r="J7" s="249"/>
      <c r="K7" s="249"/>
      <c r="L7" s="249"/>
      <c r="M7" s="249"/>
      <c r="N7" s="249"/>
      <c r="O7" s="249"/>
      <c r="P7" s="249"/>
      <c r="Q7" s="249"/>
      <c r="R7" s="249"/>
    </row>
    <row r="8" spans="1:18" ht="30" customHeight="1" x14ac:dyDescent="0.35">
      <c r="A8" s="44"/>
      <c r="B8" s="208" t="s">
        <v>27</v>
      </c>
      <c r="C8" s="22"/>
      <c r="E8" s="207"/>
      <c r="F8" s="249"/>
      <c r="G8" s="249"/>
      <c r="H8" s="249"/>
      <c r="I8" s="249"/>
      <c r="J8" s="249"/>
      <c r="K8" s="249"/>
      <c r="L8" s="249"/>
      <c r="M8" s="249"/>
      <c r="N8" s="249"/>
      <c r="O8" s="249"/>
      <c r="P8" s="249"/>
      <c r="Q8" s="249"/>
      <c r="R8" s="249"/>
    </row>
    <row r="9" spans="1:18" ht="31" customHeight="1" x14ac:dyDescent="0.3">
      <c r="A9" s="209"/>
      <c r="B9" s="208" t="s">
        <v>28</v>
      </c>
      <c r="C9" s="22"/>
      <c r="F9" s="249"/>
      <c r="G9" s="249"/>
      <c r="H9" s="249"/>
      <c r="I9" s="249"/>
      <c r="J9" s="249"/>
      <c r="K9" s="249"/>
      <c r="L9" s="249"/>
      <c r="M9" s="249"/>
      <c r="N9" s="249"/>
      <c r="O9" s="249"/>
      <c r="P9" s="249"/>
      <c r="Q9" s="249"/>
      <c r="R9" s="249"/>
    </row>
    <row r="10" spans="1:18" ht="17.25" customHeight="1" x14ac:dyDescent="0.3">
      <c r="A10" s="210"/>
      <c r="B10" s="47" t="s">
        <v>29</v>
      </c>
      <c r="C10" s="211"/>
      <c r="D10" s="211"/>
      <c r="F10" s="249"/>
      <c r="G10" s="249"/>
      <c r="H10" s="249"/>
      <c r="I10" s="249"/>
      <c r="J10" s="249"/>
      <c r="K10" s="249"/>
      <c r="L10" s="249"/>
      <c r="M10" s="249"/>
      <c r="N10" s="249"/>
      <c r="O10" s="249"/>
      <c r="P10" s="249"/>
      <c r="Q10" s="249"/>
      <c r="R10" s="249"/>
    </row>
    <row r="11" spans="1:18" ht="231" customHeight="1" x14ac:dyDescent="0.3">
      <c r="B11" s="47"/>
      <c r="C11" s="51" t="s">
        <v>367</v>
      </c>
      <c r="D11" s="50" t="s">
        <v>368</v>
      </c>
    </row>
    <row r="12" spans="1:18" s="52" customFormat="1" ht="30" customHeight="1" x14ac:dyDescent="0.35">
      <c r="B12" s="212" t="s">
        <v>32</v>
      </c>
      <c r="C12" s="162">
        <v>110</v>
      </c>
      <c r="D12" s="180">
        <v>64</v>
      </c>
      <c r="F12" s="22"/>
      <c r="G12" s="22"/>
      <c r="H12" s="22"/>
    </row>
    <row r="13" spans="1:18" s="52" customFormat="1" ht="18" customHeight="1" thickBot="1" x14ac:dyDescent="0.4">
      <c r="B13" s="57"/>
      <c r="C13" s="59"/>
      <c r="D13" s="59"/>
      <c r="F13" s="22"/>
      <c r="G13" s="22"/>
      <c r="H13" s="22"/>
    </row>
    <row r="14" spans="1:18" ht="30" customHeight="1" thickTop="1" x14ac:dyDescent="0.25">
      <c r="A14" s="114" t="s">
        <v>34</v>
      </c>
      <c r="B14" s="61"/>
      <c r="C14" s="61"/>
      <c r="D14" s="213"/>
    </row>
    <row r="15" spans="1:18" s="52" customFormat="1" ht="30" customHeight="1" x14ac:dyDescent="0.35">
      <c r="A15" s="65">
        <v>1.2</v>
      </c>
      <c r="B15" s="66" t="s">
        <v>36</v>
      </c>
      <c r="C15" s="235">
        <v>0.13</v>
      </c>
      <c r="D15" s="235">
        <v>0.19</v>
      </c>
    </row>
    <row r="16" spans="1:18" s="52" customFormat="1" ht="30" customHeight="1" x14ac:dyDescent="0.35">
      <c r="A16" s="70"/>
      <c r="B16" s="66" t="s">
        <v>37</v>
      </c>
      <c r="C16" s="69">
        <v>0.18</v>
      </c>
      <c r="D16" s="69">
        <v>0.14000000000000001</v>
      </c>
    </row>
    <row r="17" spans="1:233" s="52" customFormat="1" ht="30" customHeight="1" x14ac:dyDescent="0.35">
      <c r="A17" s="65">
        <v>1.3</v>
      </c>
      <c r="B17" s="66" t="s">
        <v>39</v>
      </c>
      <c r="C17" s="69">
        <v>7.0000000000000007E-2</v>
      </c>
      <c r="D17" s="69">
        <v>0.11</v>
      </c>
    </row>
    <row r="18" spans="1:233" s="52" customFormat="1" ht="30" customHeight="1" x14ac:dyDescent="0.35">
      <c r="A18" s="71"/>
      <c r="B18" s="66" t="s">
        <v>40</v>
      </c>
      <c r="C18" s="69">
        <v>0.04</v>
      </c>
      <c r="D18" s="69">
        <v>0.03</v>
      </c>
    </row>
    <row r="19" spans="1:233" s="52" customFormat="1" ht="30" customHeight="1" x14ac:dyDescent="0.35">
      <c r="A19" s="73">
        <v>7.3</v>
      </c>
      <c r="B19" s="66" t="s">
        <v>46</v>
      </c>
      <c r="C19" s="69">
        <v>0.02</v>
      </c>
      <c r="D19" s="69">
        <v>0.08</v>
      </c>
    </row>
    <row r="20" spans="1:233" s="76" customFormat="1" ht="33" x14ac:dyDescent="0.35">
      <c r="A20" s="73">
        <v>12.1</v>
      </c>
      <c r="B20" s="66" t="s">
        <v>304</v>
      </c>
      <c r="C20" s="74">
        <v>0.75</v>
      </c>
      <c r="D20" s="69">
        <v>0.17</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2" customFormat="1" ht="30" customHeight="1" x14ac:dyDescent="0.35">
      <c r="A21" s="73">
        <v>12.3</v>
      </c>
      <c r="B21" s="66" t="s">
        <v>48</v>
      </c>
      <c r="C21" s="163"/>
      <c r="D21" s="163"/>
    </row>
    <row r="22" spans="1:233" s="52" customFormat="1" ht="30" customHeight="1" x14ac:dyDescent="0.35">
      <c r="A22" s="73">
        <v>19.2</v>
      </c>
      <c r="B22" s="66" t="s">
        <v>50</v>
      </c>
      <c r="C22" s="69">
        <v>0.04</v>
      </c>
      <c r="D22" s="69">
        <v>0.13</v>
      </c>
    </row>
    <row r="23" spans="1:233" s="52" customFormat="1" ht="30" customHeight="1" x14ac:dyDescent="0.35">
      <c r="A23" s="73">
        <v>19.3</v>
      </c>
      <c r="B23" s="66" t="s">
        <v>51</v>
      </c>
      <c r="C23" s="74">
        <v>0.35</v>
      </c>
      <c r="D23" s="69">
        <v>0.14000000000000001</v>
      </c>
    </row>
    <row r="24" spans="1:233" s="52" customFormat="1" ht="30" customHeight="1" x14ac:dyDescent="0.35">
      <c r="A24" s="73">
        <v>19.5</v>
      </c>
      <c r="B24" s="66" t="s">
        <v>53</v>
      </c>
      <c r="C24" s="69">
        <v>0.01</v>
      </c>
      <c r="D24" s="69">
        <v>0.02</v>
      </c>
    </row>
    <row r="25" spans="1:233" s="52" customFormat="1" ht="30" customHeight="1" x14ac:dyDescent="0.35">
      <c r="A25" s="73">
        <v>19.600000000000001</v>
      </c>
      <c r="B25" s="66" t="s">
        <v>54</v>
      </c>
      <c r="C25" s="69">
        <v>0</v>
      </c>
      <c r="D25" s="69">
        <v>0</v>
      </c>
    </row>
    <row r="26" spans="1:233" s="52" customFormat="1" ht="30" customHeight="1" thickBot="1" x14ac:dyDescent="0.4">
      <c r="A26" s="73">
        <v>19.7</v>
      </c>
      <c r="B26" s="66" t="s">
        <v>55</v>
      </c>
      <c r="C26" s="69">
        <v>0.06</v>
      </c>
      <c r="D26" s="69">
        <v>0.05</v>
      </c>
    </row>
    <row r="27" spans="1:233" s="52" customFormat="1" ht="30" customHeight="1" thickTop="1" x14ac:dyDescent="0.35">
      <c r="A27" s="60" t="s">
        <v>56</v>
      </c>
      <c r="B27" s="80"/>
      <c r="C27" s="214"/>
      <c r="D27" s="215"/>
    </row>
    <row r="28" spans="1:233" s="52" customFormat="1" ht="30" customHeight="1" x14ac:dyDescent="0.35">
      <c r="A28" s="73">
        <v>2.2000000000000002</v>
      </c>
      <c r="B28" s="66" t="s">
        <v>340</v>
      </c>
      <c r="C28" s="69">
        <v>0.77</v>
      </c>
      <c r="D28" s="69">
        <v>0.79</v>
      </c>
    </row>
    <row r="29" spans="1:233" s="52" customFormat="1" ht="30" customHeight="1" x14ac:dyDescent="0.35">
      <c r="A29" s="73">
        <v>2.2999999999999998</v>
      </c>
      <c r="B29" s="113" t="s">
        <v>61</v>
      </c>
      <c r="C29" s="86">
        <v>0.73</v>
      </c>
      <c r="D29" s="86">
        <v>0.84</v>
      </c>
    </row>
    <row r="30" spans="1:233" s="52" customFormat="1" ht="30" customHeight="1" x14ac:dyDescent="0.35">
      <c r="A30" s="65">
        <v>2.4</v>
      </c>
      <c r="B30" s="66" t="s">
        <v>341</v>
      </c>
      <c r="C30" s="89"/>
      <c r="D30" s="90"/>
    </row>
    <row r="31" spans="1:233" s="52" customFormat="1" ht="30" customHeight="1" x14ac:dyDescent="0.35">
      <c r="A31" s="95"/>
      <c r="B31" s="96" t="s">
        <v>63</v>
      </c>
      <c r="C31" s="168">
        <v>0.65</v>
      </c>
      <c r="D31" s="91">
        <v>0.34</v>
      </c>
    </row>
    <row r="32" spans="1:233" s="52" customFormat="1" ht="30" customHeight="1" x14ac:dyDescent="0.35">
      <c r="A32" s="97"/>
      <c r="B32" s="96" t="s">
        <v>64</v>
      </c>
      <c r="C32" s="107">
        <v>0.34</v>
      </c>
      <c r="D32" s="69">
        <v>0.06</v>
      </c>
    </row>
    <row r="33" spans="1:4" s="52" customFormat="1" ht="30" customHeight="1" x14ac:dyDescent="0.35">
      <c r="A33" s="97"/>
      <c r="B33" s="98" t="s">
        <v>65</v>
      </c>
      <c r="C33" s="86">
        <v>0.23</v>
      </c>
      <c r="D33" s="86">
        <v>0.1</v>
      </c>
    </row>
    <row r="34" spans="1:4" s="52" customFormat="1" ht="17.25" customHeight="1" x14ac:dyDescent="0.35">
      <c r="A34" s="87"/>
      <c r="B34" s="88" t="s">
        <v>342</v>
      </c>
      <c r="C34" s="89"/>
      <c r="D34" s="90"/>
    </row>
    <row r="35" spans="1:4" s="52" customFormat="1" ht="30" customHeight="1" x14ac:dyDescent="0.35">
      <c r="A35" s="95"/>
      <c r="B35" s="96" t="s">
        <v>63</v>
      </c>
      <c r="C35" s="91">
        <v>0.37</v>
      </c>
      <c r="D35" s="91">
        <v>0.48</v>
      </c>
    </row>
    <row r="36" spans="1:4" s="52" customFormat="1" ht="30" customHeight="1" x14ac:dyDescent="0.35">
      <c r="A36" s="97"/>
      <c r="B36" s="96" t="s">
        <v>64</v>
      </c>
      <c r="C36" s="69">
        <v>0.38</v>
      </c>
      <c r="D36" s="69">
        <v>0.33</v>
      </c>
    </row>
    <row r="37" spans="1:4" s="52" customFormat="1" ht="30" customHeight="1" x14ac:dyDescent="0.35">
      <c r="A37" s="216"/>
      <c r="B37" s="96" t="s">
        <v>65</v>
      </c>
      <c r="C37" s="69">
        <v>0.38</v>
      </c>
      <c r="D37" s="69">
        <v>0.2</v>
      </c>
    </row>
    <row r="38" spans="1:4" s="52" customFormat="1" ht="30" customHeight="1" thickBot="1" x14ac:dyDescent="0.4">
      <c r="A38" s="77">
        <v>2.5</v>
      </c>
      <c r="B38" s="78" t="s">
        <v>68</v>
      </c>
      <c r="C38" s="79">
        <v>0.48</v>
      </c>
      <c r="D38" s="79">
        <v>0.42</v>
      </c>
    </row>
    <row r="39" spans="1:4" s="52" customFormat="1" ht="30" customHeight="1" thickTop="1" x14ac:dyDescent="0.35">
      <c r="A39" s="118" t="s">
        <v>70</v>
      </c>
      <c r="B39" s="119"/>
      <c r="C39" s="167"/>
      <c r="D39" s="218"/>
    </row>
    <row r="40" spans="1:4" s="52" customFormat="1" ht="30" customHeight="1" x14ac:dyDescent="0.35">
      <c r="A40" s="73">
        <v>3.3</v>
      </c>
      <c r="B40" s="66" t="s">
        <v>80</v>
      </c>
      <c r="C40" s="69">
        <v>0.71</v>
      </c>
      <c r="D40" s="69">
        <v>0.83</v>
      </c>
    </row>
    <row r="41" spans="1:4" s="52" customFormat="1" ht="30" customHeight="1" x14ac:dyDescent="0.35">
      <c r="A41" s="65">
        <v>3.6</v>
      </c>
      <c r="B41" s="66" t="s">
        <v>87</v>
      </c>
      <c r="C41" s="69">
        <v>0.84</v>
      </c>
      <c r="D41" s="69">
        <v>0.87</v>
      </c>
    </row>
    <row r="42" spans="1:4" s="52" customFormat="1" ht="17.25" customHeight="1" x14ac:dyDescent="0.35">
      <c r="A42" s="70"/>
      <c r="B42" s="88" t="s">
        <v>88</v>
      </c>
      <c r="C42" s="244"/>
      <c r="D42" s="186"/>
    </row>
    <row r="43" spans="1:4" s="52" customFormat="1" ht="30" customHeight="1" thickBot="1" x14ac:dyDescent="0.4">
      <c r="A43" s="71"/>
      <c r="B43" s="99" t="s">
        <v>89</v>
      </c>
      <c r="C43" s="69">
        <v>0.57999999999999996</v>
      </c>
      <c r="D43" s="69">
        <v>0.56000000000000005</v>
      </c>
    </row>
    <row r="44" spans="1:4" s="52" customFormat="1" ht="30" customHeight="1" thickTop="1" x14ac:dyDescent="0.35">
      <c r="A44" s="60" t="s">
        <v>90</v>
      </c>
      <c r="B44" s="80"/>
      <c r="C44" s="214"/>
      <c r="D44" s="215"/>
    </row>
    <row r="45" spans="1:4" s="52" customFormat="1" ht="30" customHeight="1" x14ac:dyDescent="0.35">
      <c r="A45" s="73">
        <v>4.2</v>
      </c>
      <c r="B45" s="66" t="s">
        <v>92</v>
      </c>
      <c r="C45" s="69">
        <v>0.16</v>
      </c>
      <c r="D45" s="69">
        <v>0.23</v>
      </c>
    </row>
    <row r="46" spans="1:4" s="52" customFormat="1" ht="30" customHeight="1" x14ac:dyDescent="0.35">
      <c r="A46" s="65">
        <v>4.3</v>
      </c>
      <c r="B46" s="66" t="s">
        <v>93</v>
      </c>
      <c r="C46" s="104"/>
      <c r="D46" s="186"/>
    </row>
    <row r="47" spans="1:4" s="52" customFormat="1" ht="30" customHeight="1" x14ac:dyDescent="0.35">
      <c r="A47" s="102"/>
      <c r="B47" s="96" t="s">
        <v>94</v>
      </c>
      <c r="C47" s="69">
        <v>0.64</v>
      </c>
      <c r="D47" s="69">
        <v>0.83</v>
      </c>
    </row>
    <row r="48" spans="1:4" s="52" customFormat="1" ht="30" customHeight="1" x14ac:dyDescent="0.35">
      <c r="A48" s="102"/>
      <c r="B48" s="96" t="s">
        <v>343</v>
      </c>
      <c r="C48" s="69">
        <v>0.95</v>
      </c>
      <c r="D48" s="69">
        <v>0.98</v>
      </c>
    </row>
    <row r="49" spans="1:4" s="52" customFormat="1" ht="30" customHeight="1" x14ac:dyDescent="0.35">
      <c r="A49" s="65">
        <v>4.4000000000000004</v>
      </c>
      <c r="B49" s="111" t="s">
        <v>99</v>
      </c>
      <c r="C49" s="219"/>
      <c r="D49" s="188"/>
    </row>
    <row r="50" spans="1:4" s="52" customFormat="1" ht="30" customHeight="1" x14ac:dyDescent="0.35">
      <c r="A50" s="70"/>
      <c r="B50" s="99" t="s">
        <v>100</v>
      </c>
      <c r="C50" s="107">
        <v>0.45</v>
      </c>
      <c r="D50" s="69">
        <v>0.72</v>
      </c>
    </row>
    <row r="51" spans="1:4" s="52" customFormat="1" ht="30" customHeight="1" x14ac:dyDescent="0.35">
      <c r="A51" s="70"/>
      <c r="B51" s="115" t="s">
        <v>101</v>
      </c>
      <c r="C51" s="69">
        <v>0.64</v>
      </c>
      <c r="D51" s="69">
        <v>0.77</v>
      </c>
    </row>
    <row r="52" spans="1:4" s="52" customFormat="1" ht="30" customHeight="1" x14ac:dyDescent="0.35">
      <c r="A52" s="65">
        <v>4.5999999999999996</v>
      </c>
      <c r="B52" s="66" t="s">
        <v>108</v>
      </c>
      <c r="C52" s="69">
        <v>0.4</v>
      </c>
      <c r="D52" s="69">
        <v>0.25</v>
      </c>
    </row>
    <row r="53" spans="1:4" s="52" customFormat="1" ht="17.25" customHeight="1" x14ac:dyDescent="0.35">
      <c r="A53" s="87"/>
      <c r="B53" s="88" t="s">
        <v>109</v>
      </c>
      <c r="C53" s="104"/>
      <c r="D53" s="186"/>
    </row>
    <row r="54" spans="1:4" s="52" customFormat="1" ht="30" customHeight="1" thickBot="1" x14ac:dyDescent="0.4">
      <c r="A54" s="105"/>
      <c r="B54" s="106" t="s">
        <v>110</v>
      </c>
      <c r="C54" s="79">
        <v>0.38</v>
      </c>
      <c r="D54" s="79">
        <v>0.38</v>
      </c>
    </row>
    <row r="55" spans="1:4" s="52" customFormat="1" ht="30" customHeight="1" thickTop="1" x14ac:dyDescent="0.35">
      <c r="A55" s="118" t="s">
        <v>112</v>
      </c>
      <c r="B55" s="119"/>
      <c r="C55" s="214"/>
      <c r="D55" s="218"/>
    </row>
    <row r="56" spans="1:4" s="52" customFormat="1" ht="30" customHeight="1" x14ac:dyDescent="0.35">
      <c r="A56" s="73">
        <v>5.0999999999999996</v>
      </c>
      <c r="B56" s="66" t="s">
        <v>113</v>
      </c>
      <c r="C56" s="69">
        <v>0.2</v>
      </c>
      <c r="D56" s="69">
        <v>0.25</v>
      </c>
    </row>
    <row r="57" spans="1:4" s="52" customFormat="1" ht="30" customHeight="1" x14ac:dyDescent="0.35">
      <c r="A57" s="73">
        <v>5.2</v>
      </c>
      <c r="B57" s="66" t="s">
        <v>114</v>
      </c>
      <c r="C57" s="69">
        <v>0.17</v>
      </c>
      <c r="D57" s="69">
        <v>0.28999999999999998</v>
      </c>
    </row>
    <row r="58" spans="1:4" s="52" customFormat="1" ht="30" customHeight="1" thickBot="1" x14ac:dyDescent="0.4">
      <c r="A58" s="73">
        <v>5.3</v>
      </c>
      <c r="B58" s="66" t="s">
        <v>115</v>
      </c>
      <c r="C58" s="69">
        <v>0.52</v>
      </c>
      <c r="D58" s="69">
        <v>0.55000000000000004</v>
      </c>
    </row>
    <row r="59" spans="1:4" s="52" customFormat="1" ht="30" customHeight="1" thickTop="1" x14ac:dyDescent="0.35">
      <c r="A59" s="60" t="s">
        <v>117</v>
      </c>
      <c r="B59" s="80"/>
      <c r="C59" s="214"/>
      <c r="D59" s="215"/>
    </row>
    <row r="60" spans="1:4" s="52" customFormat="1" ht="30" customHeight="1" x14ac:dyDescent="0.35">
      <c r="A60" s="73">
        <v>6.1</v>
      </c>
      <c r="B60" s="66" t="s">
        <v>118</v>
      </c>
      <c r="C60" s="69">
        <v>0.73</v>
      </c>
      <c r="D60" s="69">
        <v>0.81</v>
      </c>
    </row>
    <row r="61" spans="1:4" s="52" customFormat="1" ht="30" customHeight="1" x14ac:dyDescent="0.35">
      <c r="A61" s="73">
        <v>6.2</v>
      </c>
      <c r="B61" s="66" t="s">
        <v>119</v>
      </c>
      <c r="C61" s="69">
        <v>0.6</v>
      </c>
      <c r="D61" s="69">
        <v>0.77</v>
      </c>
    </row>
    <row r="62" spans="1:4" s="52" customFormat="1" ht="30" customHeight="1" x14ac:dyDescent="0.35">
      <c r="A62" s="73">
        <v>6.3</v>
      </c>
      <c r="B62" s="66" t="s">
        <v>120</v>
      </c>
      <c r="C62" s="69">
        <v>0.39</v>
      </c>
      <c r="D62" s="69">
        <v>0.42</v>
      </c>
    </row>
    <row r="63" spans="1:4" s="52" customFormat="1" ht="30" customHeight="1" x14ac:dyDescent="0.35">
      <c r="A63" s="73">
        <v>6.5</v>
      </c>
      <c r="B63" s="113" t="s">
        <v>124</v>
      </c>
      <c r="C63" s="69">
        <v>0.25</v>
      </c>
      <c r="D63" s="69">
        <v>0.43</v>
      </c>
    </row>
    <row r="64" spans="1:4" s="52" customFormat="1" ht="30" customHeight="1" x14ac:dyDescent="0.35">
      <c r="A64" s="73">
        <v>6.6</v>
      </c>
      <c r="B64" s="66" t="s">
        <v>344</v>
      </c>
      <c r="C64" s="69">
        <v>0.27</v>
      </c>
      <c r="D64" s="69">
        <v>0.37</v>
      </c>
    </row>
    <row r="65" spans="1:4" s="52" customFormat="1" ht="17.25" customHeight="1" x14ac:dyDescent="0.35">
      <c r="A65" s="65">
        <v>6.7</v>
      </c>
      <c r="B65" s="88" t="s">
        <v>128</v>
      </c>
      <c r="C65" s="89"/>
      <c r="D65" s="90"/>
    </row>
    <row r="66" spans="1:4" s="52" customFormat="1" ht="30" customHeight="1" thickBot="1" x14ac:dyDescent="0.4">
      <c r="A66" s="105"/>
      <c r="B66" s="106" t="s">
        <v>345</v>
      </c>
      <c r="C66" s="69">
        <v>0.32</v>
      </c>
      <c r="D66" s="69">
        <v>0.43</v>
      </c>
    </row>
    <row r="67" spans="1:4" s="52" customFormat="1" ht="30" customHeight="1" thickTop="1" x14ac:dyDescent="0.35">
      <c r="A67" s="220" t="s">
        <v>130</v>
      </c>
      <c r="B67" s="80"/>
      <c r="C67" s="214"/>
      <c r="D67" s="215"/>
    </row>
    <row r="68" spans="1:4" s="52" customFormat="1" ht="30" customHeight="1" x14ac:dyDescent="0.35">
      <c r="A68" s="71">
        <v>7.2</v>
      </c>
      <c r="B68" s="66" t="s">
        <v>132</v>
      </c>
      <c r="C68" s="69">
        <v>0.45</v>
      </c>
      <c r="D68" s="69">
        <v>0.48</v>
      </c>
    </row>
    <row r="69" spans="1:4" s="52" customFormat="1" ht="17.25" customHeight="1" x14ac:dyDescent="0.35">
      <c r="A69" s="73"/>
      <c r="B69" s="88" t="s">
        <v>134</v>
      </c>
      <c r="C69" s="104"/>
      <c r="D69" s="186"/>
    </row>
    <row r="70" spans="1:4" s="52" customFormat="1" ht="30" customHeight="1" x14ac:dyDescent="0.35">
      <c r="A70" s="73">
        <v>7.4</v>
      </c>
      <c r="B70" s="99" t="s">
        <v>346</v>
      </c>
      <c r="C70" s="69">
        <v>0.64</v>
      </c>
      <c r="D70" s="69">
        <v>0.62</v>
      </c>
    </row>
    <row r="71" spans="1:4" s="52" customFormat="1" ht="30" customHeight="1" thickBot="1" x14ac:dyDescent="0.4">
      <c r="A71" s="73">
        <v>7.5</v>
      </c>
      <c r="B71" s="99" t="s">
        <v>136</v>
      </c>
      <c r="C71" s="69">
        <v>0.57999999999999996</v>
      </c>
      <c r="D71" s="69">
        <v>0.53</v>
      </c>
    </row>
    <row r="72" spans="1:4" s="52" customFormat="1" ht="30" customHeight="1" thickTop="1" x14ac:dyDescent="0.35">
      <c r="A72" s="60" t="s">
        <v>137</v>
      </c>
      <c r="B72" s="80"/>
      <c r="C72" s="214"/>
      <c r="D72" s="215"/>
    </row>
    <row r="73" spans="1:4" s="52" customFormat="1" ht="30" customHeight="1" x14ac:dyDescent="0.35">
      <c r="A73" s="73">
        <v>8.3000000000000007</v>
      </c>
      <c r="B73" s="66" t="s">
        <v>307</v>
      </c>
      <c r="C73" s="69">
        <v>0.57999999999999996</v>
      </c>
      <c r="D73" s="69">
        <v>0.63</v>
      </c>
    </row>
    <row r="74" spans="1:4" s="52" customFormat="1" ht="30" customHeight="1" x14ac:dyDescent="0.35">
      <c r="A74" s="73">
        <v>8.5</v>
      </c>
      <c r="B74" s="66" t="s">
        <v>308</v>
      </c>
      <c r="C74" s="69">
        <v>0.31</v>
      </c>
      <c r="D74" s="69">
        <v>0.3</v>
      </c>
    </row>
    <row r="75" spans="1:4" s="52" customFormat="1" ht="30" customHeight="1" thickBot="1" x14ac:dyDescent="0.4">
      <c r="A75" s="73">
        <v>8.6999999999999993</v>
      </c>
      <c r="B75" s="66" t="s">
        <v>347</v>
      </c>
      <c r="C75" s="69">
        <v>0.92</v>
      </c>
      <c r="D75" s="69">
        <v>0.98</v>
      </c>
    </row>
    <row r="76" spans="1:4" s="52" customFormat="1" ht="30" customHeight="1" thickTop="1" x14ac:dyDescent="0.35">
      <c r="A76" s="60" t="s">
        <v>150</v>
      </c>
      <c r="B76" s="80"/>
      <c r="C76" s="214"/>
      <c r="D76" s="215"/>
    </row>
    <row r="77" spans="1:4" s="52" customFormat="1" ht="30" customHeight="1" x14ac:dyDescent="0.35">
      <c r="A77" s="65">
        <v>9.1999999999999993</v>
      </c>
      <c r="B77" s="66" t="s">
        <v>348</v>
      </c>
      <c r="C77" s="69">
        <v>0.48</v>
      </c>
      <c r="D77" s="69">
        <v>0.36</v>
      </c>
    </row>
    <row r="78" spans="1:4" s="52" customFormat="1" ht="30" customHeight="1" x14ac:dyDescent="0.35">
      <c r="A78" s="87"/>
      <c r="B78" s="66" t="s">
        <v>349</v>
      </c>
      <c r="C78" s="69">
        <v>0</v>
      </c>
      <c r="D78" s="69">
        <v>7.0000000000000007E-2</v>
      </c>
    </row>
    <row r="79" spans="1:4" s="52" customFormat="1" ht="30" customHeight="1" x14ac:dyDescent="0.35">
      <c r="A79" s="87"/>
      <c r="B79" s="66" t="s">
        <v>156</v>
      </c>
      <c r="C79" s="69">
        <v>0.45</v>
      </c>
      <c r="D79" s="69">
        <v>0.34</v>
      </c>
    </row>
    <row r="80" spans="1:4" s="52" customFormat="1" ht="30" customHeight="1" x14ac:dyDescent="0.35">
      <c r="A80" s="143"/>
      <c r="B80" s="66" t="s">
        <v>157</v>
      </c>
      <c r="C80" s="69">
        <v>0</v>
      </c>
      <c r="D80" s="69">
        <v>0.02</v>
      </c>
    </row>
    <row r="81" spans="1:233" s="52" customFormat="1" ht="30" customHeight="1" x14ac:dyDescent="0.35">
      <c r="A81" s="65">
        <v>9.3000000000000007</v>
      </c>
      <c r="B81" s="66" t="s">
        <v>350</v>
      </c>
      <c r="C81" s="104"/>
      <c r="D81" s="218"/>
      <c r="E81" s="221"/>
    </row>
    <row r="82" spans="1:233" s="52" customFormat="1" ht="30" customHeight="1" x14ac:dyDescent="0.35">
      <c r="A82" s="70"/>
      <c r="B82" s="99" t="s">
        <v>168</v>
      </c>
      <c r="C82" s="69">
        <v>0.57999999999999996</v>
      </c>
      <c r="D82" s="69">
        <v>0.65</v>
      </c>
      <c r="E82" s="222"/>
    </row>
    <row r="83" spans="1:233" s="52" customFormat="1" ht="30" customHeight="1" x14ac:dyDescent="0.35">
      <c r="A83" s="71"/>
      <c r="B83" s="99" t="s">
        <v>169</v>
      </c>
      <c r="C83" s="69">
        <v>0.09</v>
      </c>
      <c r="D83" s="69">
        <v>0.05</v>
      </c>
      <c r="E83" s="222"/>
    </row>
    <row r="84" spans="1:233" s="52" customFormat="1" ht="30" customHeight="1" thickBot="1" x14ac:dyDescent="0.4">
      <c r="A84" s="71">
        <v>9.6</v>
      </c>
      <c r="B84" s="66" t="s">
        <v>173</v>
      </c>
      <c r="C84" s="69">
        <v>0.61</v>
      </c>
      <c r="D84" s="69">
        <v>0.52</v>
      </c>
    </row>
    <row r="85" spans="1:233" s="52" customFormat="1" ht="30" customHeight="1" thickTop="1" x14ac:dyDescent="0.35">
      <c r="A85" s="60" t="s">
        <v>174</v>
      </c>
      <c r="B85" s="80"/>
      <c r="C85" s="214"/>
      <c r="D85" s="215"/>
    </row>
    <row r="86" spans="1:233" s="52" customFormat="1" ht="30" customHeight="1" x14ac:dyDescent="0.35">
      <c r="A86" s="73">
        <v>10.1</v>
      </c>
      <c r="B86" s="66" t="s">
        <v>175</v>
      </c>
      <c r="C86" s="69">
        <v>0.55000000000000004</v>
      </c>
      <c r="D86" s="69">
        <v>0.56999999999999995</v>
      </c>
    </row>
    <row r="87" spans="1:233" s="52" customFormat="1" ht="17.25" customHeight="1" x14ac:dyDescent="0.35">
      <c r="A87" s="73"/>
      <c r="B87" s="88" t="s">
        <v>176</v>
      </c>
      <c r="C87" s="104"/>
      <c r="D87" s="186"/>
    </row>
    <row r="88" spans="1:233" s="52" customFormat="1" ht="30" customHeight="1" x14ac:dyDescent="0.35">
      <c r="A88" s="65">
        <v>10.199999999999999</v>
      </c>
      <c r="B88" s="115" t="s">
        <v>177</v>
      </c>
      <c r="C88" s="107">
        <v>0.46</v>
      </c>
      <c r="D88" s="69">
        <v>0.73</v>
      </c>
    </row>
    <row r="89" spans="1:233" s="52" customFormat="1" ht="30" customHeight="1" x14ac:dyDescent="0.35">
      <c r="A89" s="73">
        <v>10.3</v>
      </c>
      <c r="B89" s="66" t="s">
        <v>179</v>
      </c>
      <c r="C89" s="69">
        <v>0.4</v>
      </c>
      <c r="D89" s="69">
        <v>0.35</v>
      </c>
    </row>
    <row r="90" spans="1:233" s="52" customFormat="1" ht="17.25" customHeight="1" x14ac:dyDescent="0.35">
      <c r="A90" s="73"/>
      <c r="B90" s="88" t="s">
        <v>180</v>
      </c>
      <c r="C90" s="104"/>
      <c r="D90" s="186"/>
    </row>
    <row r="91" spans="1:233" s="76" customFormat="1" ht="30" customHeight="1" x14ac:dyDescent="0.35">
      <c r="A91" s="65">
        <v>10.4</v>
      </c>
      <c r="B91" s="115" t="s">
        <v>177</v>
      </c>
      <c r="C91" s="69">
        <v>0.21</v>
      </c>
      <c r="D91" s="69">
        <v>0.35</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2" customFormat="1" ht="30" customHeight="1" thickBot="1" x14ac:dyDescent="0.4">
      <c r="A92" s="77">
        <v>10.5</v>
      </c>
      <c r="B92" s="223" t="s">
        <v>181</v>
      </c>
      <c r="C92" s="69">
        <v>0.37</v>
      </c>
      <c r="D92" s="69">
        <v>0.28000000000000003</v>
      </c>
    </row>
    <row r="93" spans="1:233" s="52" customFormat="1" ht="30" customHeight="1" thickTop="1" x14ac:dyDescent="0.35">
      <c r="A93" s="60" t="s">
        <v>191</v>
      </c>
      <c r="B93" s="80"/>
      <c r="C93" s="214"/>
      <c r="D93" s="215"/>
    </row>
    <row r="94" spans="1:233" s="52" customFormat="1" ht="30" customHeight="1" x14ac:dyDescent="0.35">
      <c r="A94" s="65">
        <v>11.1</v>
      </c>
      <c r="B94" s="66" t="s">
        <v>314</v>
      </c>
      <c r="C94" s="104"/>
      <c r="D94" s="218"/>
    </row>
    <row r="95" spans="1:233" s="76" customFormat="1" ht="30" customHeight="1" x14ac:dyDescent="0.35">
      <c r="A95" s="102"/>
      <c r="B95" s="99" t="s">
        <v>193</v>
      </c>
      <c r="C95" s="69">
        <v>0.71</v>
      </c>
      <c r="D95" s="69">
        <v>0.54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2" customFormat="1" ht="30" customHeight="1" x14ac:dyDescent="0.35">
      <c r="A96" s="102"/>
      <c r="B96" s="115" t="s">
        <v>194</v>
      </c>
      <c r="C96" s="69">
        <v>0.6</v>
      </c>
      <c r="D96" s="69">
        <v>0.52</v>
      </c>
    </row>
    <row r="97" spans="1:233" s="52" customFormat="1" ht="30" customHeight="1" x14ac:dyDescent="0.35">
      <c r="A97" s="102"/>
      <c r="B97" s="115" t="s">
        <v>195</v>
      </c>
      <c r="C97" s="69">
        <v>0.56000000000000005</v>
      </c>
      <c r="D97" s="69">
        <v>0.4</v>
      </c>
    </row>
    <row r="98" spans="1:233" s="52" customFormat="1" ht="30" customHeight="1" x14ac:dyDescent="0.35">
      <c r="A98" s="65">
        <v>11.2</v>
      </c>
      <c r="B98" s="66" t="s">
        <v>351</v>
      </c>
      <c r="C98" s="104"/>
      <c r="D98" s="218"/>
    </row>
    <row r="99" spans="1:233" s="52" customFormat="1" ht="30" customHeight="1" x14ac:dyDescent="0.35">
      <c r="A99" s="102"/>
      <c r="B99" s="132" t="s">
        <v>197</v>
      </c>
      <c r="C99" s="69">
        <v>0.13</v>
      </c>
      <c r="D99" s="69">
        <v>0.19</v>
      </c>
    </row>
    <row r="100" spans="1:233" s="52" customFormat="1" ht="30" customHeight="1" x14ac:dyDescent="0.35">
      <c r="A100" s="102"/>
      <c r="B100" s="132" t="s">
        <v>198</v>
      </c>
      <c r="C100" s="69">
        <v>0.36</v>
      </c>
      <c r="D100" s="69">
        <v>0.36</v>
      </c>
    </row>
    <row r="101" spans="1:233" s="52" customFormat="1" ht="30" customHeight="1" x14ac:dyDescent="0.35">
      <c r="A101" s="102"/>
      <c r="B101" s="132" t="s">
        <v>199</v>
      </c>
      <c r="C101" s="69">
        <v>0.12</v>
      </c>
      <c r="D101" s="69">
        <v>0.06</v>
      </c>
    </row>
    <row r="102" spans="1:233" s="52" customFormat="1" ht="30" customHeight="1" x14ac:dyDescent="0.35">
      <c r="A102" s="102"/>
      <c r="B102" s="132" t="s">
        <v>200</v>
      </c>
      <c r="C102" s="69">
        <v>0.21</v>
      </c>
      <c r="D102" s="69">
        <v>0.23</v>
      </c>
    </row>
    <row r="103" spans="1:233" s="75" customFormat="1" ht="30" customHeight="1" x14ac:dyDescent="0.35">
      <c r="A103" s="102"/>
      <c r="B103" s="132" t="s">
        <v>201</v>
      </c>
      <c r="C103" s="69">
        <v>0.3</v>
      </c>
      <c r="D103" s="69">
        <v>0.33</v>
      </c>
    </row>
    <row r="104" spans="1:233" s="52" customFormat="1" ht="30" customHeight="1" x14ac:dyDescent="0.35">
      <c r="A104" s="108"/>
      <c r="B104" s="132" t="s">
        <v>202</v>
      </c>
      <c r="C104" s="101">
        <v>0.36</v>
      </c>
      <c r="D104" s="69">
        <v>0.17</v>
      </c>
    </row>
    <row r="105" spans="1:233" s="52" customFormat="1" ht="30" customHeight="1" x14ac:dyDescent="0.35">
      <c r="A105" s="73">
        <v>11.4</v>
      </c>
      <c r="B105" s="66" t="s">
        <v>204</v>
      </c>
      <c r="C105" s="69">
        <v>0.24</v>
      </c>
      <c r="D105" s="69">
        <v>0.28000000000000003</v>
      </c>
    </row>
    <row r="106" spans="1:233" s="52" customFormat="1" ht="33.5" thickBot="1" x14ac:dyDescent="0.4">
      <c r="A106" s="77">
        <v>11.6</v>
      </c>
      <c r="B106" s="224" t="s">
        <v>207</v>
      </c>
      <c r="C106" s="245">
        <v>0.37</v>
      </c>
      <c r="D106" s="79">
        <v>0.61</v>
      </c>
    </row>
    <row r="107" spans="1:233" s="52" customFormat="1" ht="30" customHeight="1" thickTop="1" x14ac:dyDescent="0.35">
      <c r="A107" s="118" t="s">
        <v>208</v>
      </c>
      <c r="B107" s="119"/>
      <c r="C107" s="214"/>
      <c r="D107" s="218"/>
    </row>
    <row r="108" spans="1:233" s="76" customFormat="1" ht="33" x14ac:dyDescent="0.35">
      <c r="A108" s="65">
        <v>12.1</v>
      </c>
      <c r="B108" s="66" t="s">
        <v>304</v>
      </c>
      <c r="C108" s="74">
        <v>0.75</v>
      </c>
      <c r="D108" s="69">
        <v>0.17</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35">
      <c r="A109" s="73"/>
      <c r="B109" s="88" t="s">
        <v>209</v>
      </c>
      <c r="C109" s="104"/>
      <c r="D109" s="18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35">
      <c r="A110" s="73">
        <v>12.2</v>
      </c>
      <c r="B110" s="99" t="s">
        <v>352</v>
      </c>
      <c r="C110" s="101">
        <v>0.23</v>
      </c>
      <c r="D110" s="69">
        <v>0.13</v>
      </c>
    </row>
    <row r="111" spans="1:233" s="76" customFormat="1" ht="30" customHeight="1" x14ac:dyDescent="0.35">
      <c r="A111" s="73">
        <v>12.3</v>
      </c>
      <c r="B111" s="111" t="s">
        <v>48</v>
      </c>
      <c r="C111" s="163"/>
      <c r="D111" s="163"/>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35">
      <c r="A112" s="73"/>
      <c r="B112" s="236" t="s">
        <v>315</v>
      </c>
      <c r="C112" s="219"/>
      <c r="D112" s="226"/>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2" customFormat="1" ht="30" customHeight="1" x14ac:dyDescent="0.35">
      <c r="A113" s="71">
        <v>12.4</v>
      </c>
      <c r="B113" s="99" t="s">
        <v>212</v>
      </c>
      <c r="C113" s="69">
        <v>0.28000000000000003</v>
      </c>
      <c r="D113" s="163"/>
    </row>
    <row r="114" spans="1:233" s="76" customFormat="1" ht="30" customHeight="1" thickBot="1" x14ac:dyDescent="0.4">
      <c r="A114" s="71">
        <v>12.5</v>
      </c>
      <c r="B114" s="111" t="s">
        <v>213</v>
      </c>
      <c r="C114" s="69">
        <v>0.1</v>
      </c>
      <c r="D114" s="69">
        <v>0.14000000000000001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2" customFormat="1" ht="30" customHeight="1" thickTop="1" x14ac:dyDescent="0.35">
      <c r="A115" s="60" t="s">
        <v>214</v>
      </c>
      <c r="B115" s="80"/>
      <c r="C115" s="214"/>
      <c r="D115" s="215"/>
    </row>
    <row r="116" spans="1:233" s="52" customFormat="1" ht="33.5" thickBot="1" x14ac:dyDescent="0.4">
      <c r="A116" s="73">
        <v>13.3</v>
      </c>
      <c r="B116" s="66" t="s">
        <v>220</v>
      </c>
      <c r="C116" s="69">
        <v>0.23</v>
      </c>
      <c r="D116" s="69">
        <v>0.03</v>
      </c>
    </row>
    <row r="117" spans="1:233" s="52" customFormat="1" ht="30" customHeight="1" thickTop="1" x14ac:dyDescent="0.35">
      <c r="A117" s="60" t="s">
        <v>229</v>
      </c>
      <c r="B117" s="80"/>
      <c r="C117" s="214"/>
      <c r="D117" s="215"/>
    </row>
    <row r="118" spans="1:233" s="52" customFormat="1" ht="30" customHeight="1" x14ac:dyDescent="0.35">
      <c r="A118" s="73">
        <v>14.1</v>
      </c>
      <c r="B118" s="66" t="s">
        <v>230</v>
      </c>
      <c r="C118" s="107">
        <v>0.49</v>
      </c>
      <c r="D118" s="69">
        <v>0.27</v>
      </c>
    </row>
    <row r="119" spans="1:233" s="52" customFormat="1" ht="30" customHeight="1" x14ac:dyDescent="0.35">
      <c r="A119" s="65">
        <v>14.2</v>
      </c>
      <c r="B119" s="66" t="s">
        <v>231</v>
      </c>
      <c r="C119" s="69">
        <v>0.21</v>
      </c>
      <c r="D119" s="69">
        <v>0.11</v>
      </c>
    </row>
    <row r="120" spans="1:233" s="52" customFormat="1" ht="30" customHeight="1" x14ac:dyDescent="0.35">
      <c r="A120" s="65">
        <v>14.3</v>
      </c>
      <c r="B120" s="185" t="s">
        <v>317</v>
      </c>
      <c r="C120" s="89"/>
      <c r="D120" s="90"/>
    </row>
    <row r="121" spans="1:233" s="52" customFormat="1" ht="30" customHeight="1" x14ac:dyDescent="0.35">
      <c r="A121" s="70"/>
      <c r="B121" s="99" t="s">
        <v>233</v>
      </c>
      <c r="C121" s="69">
        <v>0.22</v>
      </c>
      <c r="D121" s="69">
        <v>0.25</v>
      </c>
    </row>
    <row r="122" spans="1:233" s="76" customFormat="1" ht="30" customHeight="1" x14ac:dyDescent="0.35">
      <c r="A122" s="71"/>
      <c r="B122" s="99" t="s">
        <v>234</v>
      </c>
      <c r="C122" s="69">
        <v>0.27</v>
      </c>
      <c r="D122" s="69">
        <v>0.3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2" customFormat="1" ht="30" customHeight="1" x14ac:dyDescent="0.35">
      <c r="A123" s="70">
        <v>14.4</v>
      </c>
      <c r="B123" s="123" t="s">
        <v>318</v>
      </c>
      <c r="C123" s="69">
        <v>0.31</v>
      </c>
      <c r="D123" s="69">
        <v>0.16</v>
      </c>
    </row>
    <row r="124" spans="1:233" s="52" customFormat="1" ht="30" customHeight="1" thickBot="1" x14ac:dyDescent="0.4">
      <c r="A124" s="130"/>
      <c r="B124" s="123" t="s">
        <v>319</v>
      </c>
      <c r="C124" s="69">
        <v>0.28000000000000003</v>
      </c>
      <c r="D124" s="69">
        <v>0.19</v>
      </c>
    </row>
    <row r="125" spans="1:233" s="52" customFormat="1" ht="30" customHeight="1" thickTop="1" x14ac:dyDescent="0.35">
      <c r="A125" s="118" t="s">
        <v>245</v>
      </c>
      <c r="B125" s="80"/>
      <c r="C125" s="214"/>
      <c r="D125" s="228"/>
    </row>
    <row r="126" spans="1:233" s="52" customFormat="1" ht="30" customHeight="1" x14ac:dyDescent="0.35">
      <c r="A126" s="65">
        <v>15.1</v>
      </c>
      <c r="B126" s="66" t="s">
        <v>246</v>
      </c>
      <c r="C126" s="89"/>
      <c r="D126" s="90"/>
    </row>
    <row r="127" spans="1:233" s="52" customFormat="1" ht="30" customHeight="1" x14ac:dyDescent="0.35">
      <c r="A127" s="143"/>
      <c r="B127" s="99" t="s">
        <v>247</v>
      </c>
      <c r="C127" s="91">
        <v>0.24</v>
      </c>
      <c r="D127" s="91">
        <v>0.34</v>
      </c>
    </row>
    <row r="128" spans="1:233" s="52" customFormat="1" ht="30" customHeight="1" x14ac:dyDescent="0.35">
      <c r="A128" s="87"/>
      <c r="B128" s="115" t="s">
        <v>248</v>
      </c>
      <c r="C128" s="69">
        <v>0.26</v>
      </c>
      <c r="D128" s="69">
        <v>0.33</v>
      </c>
    </row>
    <row r="129" spans="1:233" s="52" customFormat="1" ht="17.25" customHeight="1" x14ac:dyDescent="0.35">
      <c r="A129" s="140"/>
      <c r="B129" s="183" t="s">
        <v>353</v>
      </c>
      <c r="C129" s="104"/>
      <c r="D129" s="186"/>
    </row>
    <row r="130" spans="1:233" s="76" customFormat="1" ht="30" customHeight="1" x14ac:dyDescent="0.35">
      <c r="A130" s="71">
        <v>15.3</v>
      </c>
      <c r="B130" s="99" t="s">
        <v>354</v>
      </c>
      <c r="C130" s="69">
        <v>0.86</v>
      </c>
      <c r="D130" s="69">
        <v>0.84</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2" customFormat="1" ht="30" customHeight="1" x14ac:dyDescent="0.35">
      <c r="A131" s="73">
        <v>15.4</v>
      </c>
      <c r="B131" s="66" t="s">
        <v>321</v>
      </c>
      <c r="C131" s="69">
        <v>0.2</v>
      </c>
      <c r="D131" s="69">
        <v>0.32</v>
      </c>
    </row>
    <row r="132" spans="1:233" s="52" customFormat="1" ht="30" customHeight="1" x14ac:dyDescent="0.35">
      <c r="A132" s="73">
        <v>15.5</v>
      </c>
      <c r="B132" s="66" t="s">
        <v>355</v>
      </c>
      <c r="C132" s="69">
        <v>0.3</v>
      </c>
      <c r="D132" s="69">
        <v>0.13</v>
      </c>
    </row>
    <row r="133" spans="1:233" s="52" customFormat="1" ht="30" customHeight="1" thickBot="1" x14ac:dyDescent="0.4">
      <c r="A133" s="73">
        <v>15.6</v>
      </c>
      <c r="B133" s="66" t="s">
        <v>256</v>
      </c>
      <c r="C133" s="69">
        <v>0.27</v>
      </c>
      <c r="D133" s="69">
        <v>0.16</v>
      </c>
    </row>
    <row r="134" spans="1:233" s="76" customFormat="1" ht="30" customHeight="1" thickTop="1" x14ac:dyDescent="0.35">
      <c r="A134" s="60" t="s">
        <v>262</v>
      </c>
      <c r="B134" s="80"/>
      <c r="C134" s="214"/>
      <c r="D134" s="21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35">
      <c r="A135" s="65">
        <v>16.100000000000001</v>
      </c>
      <c r="B135" s="88" t="s">
        <v>264</v>
      </c>
      <c r="C135" s="104"/>
      <c r="D135" s="218"/>
    </row>
    <row r="136" spans="1:233" s="52" customFormat="1" ht="33" x14ac:dyDescent="0.35">
      <c r="A136" s="241"/>
      <c r="B136" s="242" t="s">
        <v>322</v>
      </c>
      <c r="C136" s="69">
        <v>0.53</v>
      </c>
      <c r="D136" s="69">
        <v>0.5</v>
      </c>
    </row>
    <row r="137" spans="1:233" s="52" customFormat="1" ht="33" x14ac:dyDescent="0.35">
      <c r="A137" s="71">
        <v>16.2</v>
      </c>
      <c r="B137" s="66" t="s">
        <v>323</v>
      </c>
      <c r="C137" s="74">
        <v>0.48</v>
      </c>
      <c r="D137" s="69">
        <v>0.11</v>
      </c>
    </row>
    <row r="138" spans="1:233" s="52" customFormat="1" ht="33.5" thickBot="1" x14ac:dyDescent="0.4">
      <c r="A138" s="73">
        <v>16.5</v>
      </c>
      <c r="B138" s="66" t="s">
        <v>325</v>
      </c>
      <c r="C138" s="69">
        <v>0.33</v>
      </c>
      <c r="D138" s="69">
        <v>0.43</v>
      </c>
    </row>
    <row r="139" spans="1:233" s="52" customFormat="1" ht="30" customHeight="1" thickTop="1" x14ac:dyDescent="0.35">
      <c r="A139" s="60" t="s">
        <v>277</v>
      </c>
      <c r="B139" s="80"/>
      <c r="C139" s="214"/>
      <c r="D139" s="215"/>
    </row>
    <row r="140" spans="1:233" s="76" customFormat="1" ht="30" customHeight="1" x14ac:dyDescent="0.35">
      <c r="A140" s="73">
        <v>17.100000000000001</v>
      </c>
      <c r="B140" s="66" t="s">
        <v>278</v>
      </c>
      <c r="C140" s="69">
        <v>0.26</v>
      </c>
      <c r="D140" s="69">
        <v>0.22</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2" customFormat="1" ht="17.25" customHeight="1" x14ac:dyDescent="0.35">
      <c r="A141" s="65"/>
      <c r="B141" s="88" t="s">
        <v>279</v>
      </c>
      <c r="C141" s="104"/>
      <c r="D141" s="186"/>
    </row>
    <row r="142" spans="1:233" s="52" customFormat="1" ht="30" customHeight="1" x14ac:dyDescent="0.35">
      <c r="A142" s="149">
        <v>17.2</v>
      </c>
      <c r="B142" s="99" t="s">
        <v>280</v>
      </c>
      <c r="C142" s="69">
        <v>0.6</v>
      </c>
      <c r="D142" s="69">
        <v>0.63</v>
      </c>
    </row>
    <row r="143" spans="1:233" s="52" customFormat="1" ht="17.25" customHeight="1" x14ac:dyDescent="0.35">
      <c r="A143" s="87"/>
      <c r="B143" s="88" t="s">
        <v>281</v>
      </c>
      <c r="C143" s="104"/>
      <c r="D143" s="186"/>
    </row>
    <row r="144" spans="1:233" s="52" customFormat="1" ht="30" customHeight="1" thickBot="1" x14ac:dyDescent="0.4">
      <c r="A144" s="130"/>
      <c r="B144" s="109" t="s">
        <v>283</v>
      </c>
      <c r="C144" s="69">
        <v>0.33</v>
      </c>
      <c r="D144" s="69">
        <v>0.6</v>
      </c>
    </row>
    <row r="145" spans="1:233" s="76" customFormat="1" ht="30" customHeight="1" thickTop="1" x14ac:dyDescent="0.35">
      <c r="A145" s="118" t="s">
        <v>285</v>
      </c>
      <c r="B145" s="182"/>
      <c r="C145" s="214"/>
      <c r="D145" s="21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2" customFormat="1" ht="17.25" customHeight="1" x14ac:dyDescent="0.35">
      <c r="A146" s="73"/>
      <c r="B146" s="88" t="s">
        <v>287</v>
      </c>
      <c r="C146" s="104"/>
      <c r="D146" s="186"/>
    </row>
    <row r="147" spans="1:233" s="52" customFormat="1" ht="33.5" thickBot="1" x14ac:dyDescent="0.4">
      <c r="A147" s="73">
        <v>18.3</v>
      </c>
      <c r="B147" s="99" t="s">
        <v>327</v>
      </c>
      <c r="C147" s="101">
        <v>0.56000000000000005</v>
      </c>
      <c r="D147" s="69">
        <v>0.21</v>
      </c>
    </row>
    <row r="148" spans="1:233" s="52" customFormat="1" ht="30" customHeight="1" thickTop="1" x14ac:dyDescent="0.35">
      <c r="A148" s="60" t="s">
        <v>299</v>
      </c>
      <c r="B148" s="80"/>
      <c r="C148" s="214"/>
      <c r="D148" s="215"/>
    </row>
    <row r="149" spans="1:233" s="52" customFormat="1" ht="30" customHeight="1" x14ac:dyDescent="0.35">
      <c r="A149" s="73">
        <v>20.100000000000001</v>
      </c>
      <c r="B149" s="66" t="s">
        <v>300</v>
      </c>
      <c r="C149" s="69">
        <v>0.47</v>
      </c>
      <c r="D149" s="69">
        <v>0.56000000000000005</v>
      </c>
    </row>
    <row r="150" spans="1:233" s="52" customFormat="1" x14ac:dyDescent="0.35">
      <c r="A150" s="46"/>
      <c r="B150" s="34"/>
      <c r="C150" s="155"/>
      <c r="D150" s="156"/>
    </row>
    <row r="151" spans="1:233" s="52" customFormat="1" x14ac:dyDescent="0.35">
      <c r="A151" s="46"/>
      <c r="B151" s="34"/>
      <c r="C151" s="155"/>
      <c r="D151" s="155"/>
    </row>
    <row r="152" spans="1:233" s="52" customFormat="1" x14ac:dyDescent="0.35">
      <c r="A152" s="46"/>
      <c r="B152" s="34"/>
      <c r="C152" s="155"/>
      <c r="D152" s="155"/>
    </row>
    <row r="153" spans="1:233" s="52" customFormat="1" x14ac:dyDescent="0.35">
      <c r="A153" s="46"/>
      <c r="B153" s="34"/>
      <c r="C153" s="155"/>
      <c r="D153" s="155"/>
    </row>
    <row r="154" spans="1:233" s="52" customFormat="1" x14ac:dyDescent="0.35">
      <c r="A154" s="46"/>
      <c r="B154" s="34"/>
      <c r="C154" s="155"/>
      <c r="D154" s="155"/>
    </row>
    <row r="155" spans="1:233" s="52" customFormat="1" x14ac:dyDescent="0.35">
      <c r="A155" s="46"/>
      <c r="B155" s="34"/>
      <c r="C155" s="155"/>
      <c r="D155" s="155"/>
    </row>
    <row r="156" spans="1:233" s="52" customFormat="1" x14ac:dyDescent="0.35">
      <c r="A156" s="46"/>
      <c r="B156" s="34"/>
      <c r="C156" s="155"/>
      <c r="D156" s="155"/>
    </row>
    <row r="157" spans="1:233" s="52" customFormat="1" x14ac:dyDescent="0.35">
      <c r="A157" s="46"/>
      <c r="B157" s="34"/>
      <c r="C157" s="155"/>
      <c r="D157" s="155"/>
    </row>
    <row r="158" spans="1:233" s="52" customFormat="1" x14ac:dyDescent="0.35">
      <c r="A158" s="46"/>
      <c r="B158" s="34"/>
      <c r="C158" s="155"/>
      <c r="D158" s="155"/>
    </row>
    <row r="159" spans="1:233" s="52" customFormat="1" x14ac:dyDescent="0.35">
      <c r="A159" s="46"/>
      <c r="B159" s="34"/>
      <c r="C159" s="155"/>
      <c r="D159" s="155"/>
    </row>
    <row r="160" spans="1:233" s="52" customFormat="1" x14ac:dyDescent="0.35">
      <c r="A160" s="46"/>
      <c r="B160" s="34"/>
      <c r="C160" s="155"/>
      <c r="D160" s="155"/>
    </row>
    <row r="161" spans="1:4" s="52" customFormat="1" x14ac:dyDescent="0.35">
      <c r="A161" s="46"/>
      <c r="B161" s="34"/>
      <c r="C161" s="155"/>
      <c r="D161" s="155"/>
    </row>
    <row r="162" spans="1:4" s="52" customFormat="1" x14ac:dyDescent="0.35">
      <c r="A162" s="46"/>
      <c r="B162" s="34"/>
      <c r="C162" s="155"/>
      <c r="D162" s="155"/>
    </row>
    <row r="163" spans="1:4" s="52" customFormat="1" x14ac:dyDescent="0.35">
      <c r="A163" s="46"/>
      <c r="B163" s="34"/>
      <c r="C163" s="155"/>
      <c r="D163" s="155"/>
    </row>
    <row r="164" spans="1:4" s="52" customFormat="1" x14ac:dyDescent="0.35">
      <c r="A164" s="46"/>
      <c r="B164" s="34"/>
      <c r="C164" s="155"/>
      <c r="D164" s="155"/>
    </row>
    <row r="165" spans="1:4" s="52" customFormat="1" x14ac:dyDescent="0.35">
      <c r="A165" s="46"/>
      <c r="B165" s="34"/>
      <c r="C165" s="155"/>
      <c r="D165" s="155"/>
    </row>
    <row r="166" spans="1:4" s="52" customFormat="1" x14ac:dyDescent="0.35">
      <c r="A166" s="46"/>
      <c r="B166" s="34"/>
      <c r="C166" s="155"/>
      <c r="D166" s="155"/>
    </row>
    <row r="167" spans="1:4" s="52" customFormat="1" x14ac:dyDescent="0.35">
      <c r="A167" s="46"/>
      <c r="B167" s="34"/>
      <c r="C167" s="155"/>
      <c r="D167" s="155"/>
    </row>
    <row r="168" spans="1:4" s="52" customFormat="1" x14ac:dyDescent="0.35">
      <c r="A168" s="46"/>
      <c r="B168" s="34"/>
      <c r="C168" s="155"/>
      <c r="D168" s="155"/>
    </row>
    <row r="169" spans="1:4" s="52" customFormat="1" x14ac:dyDescent="0.35">
      <c r="A169" s="46"/>
      <c r="B169" s="34"/>
      <c r="C169" s="155"/>
      <c r="D169" s="155"/>
    </row>
    <row r="170" spans="1:4" s="52" customFormat="1" x14ac:dyDescent="0.35">
      <c r="A170" s="46"/>
      <c r="B170" s="34"/>
      <c r="C170" s="155"/>
      <c r="D170" s="155"/>
    </row>
    <row r="171" spans="1:4" s="52" customFormat="1" x14ac:dyDescent="0.35">
      <c r="A171" s="46"/>
      <c r="B171" s="34"/>
      <c r="C171" s="155"/>
      <c r="D171" s="155"/>
    </row>
    <row r="172" spans="1:4" s="52" customFormat="1" x14ac:dyDescent="0.35">
      <c r="A172" s="46"/>
      <c r="B172" s="34"/>
      <c r="C172" s="155"/>
      <c r="D172" s="155"/>
    </row>
    <row r="173" spans="1:4" s="52" customFormat="1" x14ac:dyDescent="0.35">
      <c r="A173" s="46"/>
      <c r="B173" s="34"/>
      <c r="C173" s="155"/>
      <c r="D173" s="155"/>
    </row>
    <row r="174" spans="1:4" s="52" customFormat="1" x14ac:dyDescent="0.35">
      <c r="A174" s="46"/>
      <c r="B174" s="34"/>
      <c r="C174" s="155"/>
      <c r="D174" s="155"/>
    </row>
    <row r="175" spans="1:4" s="52" customFormat="1" x14ac:dyDescent="0.35">
      <c r="A175" s="46"/>
      <c r="B175" s="34"/>
      <c r="C175" s="155"/>
      <c r="D175" s="155"/>
    </row>
    <row r="176" spans="1:4" s="52" customFormat="1" x14ac:dyDescent="0.35">
      <c r="A176" s="46"/>
      <c r="B176" s="34"/>
      <c r="C176" s="155"/>
      <c r="D176" s="155"/>
    </row>
    <row r="177" spans="1:4" s="52" customFormat="1" x14ac:dyDescent="0.35">
      <c r="A177" s="46"/>
      <c r="B177" s="34"/>
      <c r="C177" s="155"/>
      <c r="D177" s="155"/>
    </row>
    <row r="178" spans="1:4" s="52" customFormat="1" x14ac:dyDescent="0.35">
      <c r="A178" s="46"/>
      <c r="B178" s="34"/>
      <c r="C178" s="155"/>
      <c r="D178" s="155"/>
    </row>
    <row r="179" spans="1:4" s="52" customFormat="1" x14ac:dyDescent="0.35">
      <c r="A179" s="46"/>
      <c r="B179" s="34"/>
      <c r="C179" s="155"/>
      <c r="D179" s="155"/>
    </row>
    <row r="180" spans="1:4" s="52" customFormat="1" x14ac:dyDescent="0.35">
      <c r="A180" s="46"/>
      <c r="B180" s="34"/>
      <c r="C180" s="155"/>
      <c r="D180" s="155"/>
    </row>
    <row r="181" spans="1:4" s="52" customFormat="1" x14ac:dyDescent="0.35">
      <c r="A181" s="46"/>
      <c r="B181" s="34"/>
      <c r="C181" s="155"/>
      <c r="D181" s="155"/>
    </row>
    <row r="182" spans="1:4" s="52" customFormat="1" x14ac:dyDescent="0.35">
      <c r="A182" s="46"/>
      <c r="B182" s="34"/>
      <c r="C182" s="155"/>
      <c r="D182" s="155"/>
    </row>
    <row r="183" spans="1:4" s="52" customFormat="1" x14ac:dyDescent="0.35">
      <c r="A183" s="46"/>
      <c r="B183" s="34"/>
      <c r="C183" s="155"/>
      <c r="D183" s="155"/>
    </row>
    <row r="184" spans="1:4" s="52" customFormat="1" x14ac:dyDescent="0.35">
      <c r="A184" s="46"/>
      <c r="B184" s="34"/>
      <c r="C184" s="155"/>
      <c r="D184" s="155"/>
    </row>
    <row r="185" spans="1:4" s="52" customFormat="1" x14ac:dyDescent="0.35">
      <c r="A185" s="46"/>
      <c r="B185" s="34"/>
      <c r="C185" s="155"/>
      <c r="D185" s="155"/>
    </row>
    <row r="186" spans="1:4" s="52" customFormat="1" x14ac:dyDescent="0.35">
      <c r="A186" s="46"/>
      <c r="B186" s="34"/>
      <c r="C186" s="155"/>
      <c r="D186" s="155"/>
    </row>
    <row r="187" spans="1:4" s="52" customFormat="1" x14ac:dyDescent="0.35">
      <c r="A187" s="46"/>
      <c r="B187" s="34"/>
      <c r="C187" s="155"/>
      <c r="D187" s="155"/>
    </row>
    <row r="188" spans="1:4" s="52" customFormat="1" x14ac:dyDescent="0.35">
      <c r="A188" s="46"/>
      <c r="B188" s="34"/>
      <c r="C188" s="155"/>
      <c r="D188" s="155"/>
    </row>
    <row r="189" spans="1:4" s="52" customFormat="1" x14ac:dyDescent="0.35">
      <c r="A189" s="46"/>
      <c r="B189" s="34"/>
      <c r="C189" s="155"/>
      <c r="D189" s="155"/>
    </row>
    <row r="190" spans="1:4" s="52" customFormat="1" x14ac:dyDescent="0.35">
      <c r="A190" s="46"/>
      <c r="B190" s="34"/>
      <c r="C190" s="155"/>
      <c r="D190" s="155"/>
    </row>
    <row r="191" spans="1:4" s="52" customFormat="1" x14ac:dyDescent="0.35">
      <c r="A191" s="46"/>
      <c r="B191" s="34"/>
      <c r="C191" s="155"/>
      <c r="D191" s="155"/>
    </row>
    <row r="192" spans="1:4" s="52" customFormat="1" x14ac:dyDescent="0.35">
      <c r="A192" s="46"/>
      <c r="B192" s="34"/>
      <c r="C192" s="155"/>
      <c r="D192" s="155"/>
    </row>
    <row r="193" spans="1:4" s="52" customFormat="1" x14ac:dyDescent="0.35">
      <c r="A193" s="46"/>
      <c r="B193" s="34"/>
      <c r="C193" s="155"/>
      <c r="D193" s="155"/>
    </row>
    <row r="194" spans="1:4" s="52" customFormat="1" x14ac:dyDescent="0.35">
      <c r="A194" s="46"/>
      <c r="B194" s="34"/>
      <c r="C194" s="155"/>
      <c r="D194" s="155"/>
    </row>
    <row r="195" spans="1:4" s="52" customFormat="1" x14ac:dyDescent="0.35">
      <c r="A195" s="46"/>
      <c r="B195" s="34"/>
      <c r="C195" s="155"/>
      <c r="D195" s="155"/>
    </row>
    <row r="196" spans="1:4" s="52" customFormat="1" x14ac:dyDescent="0.35">
      <c r="A196" s="46"/>
      <c r="B196" s="34"/>
      <c r="C196" s="155"/>
      <c r="D196" s="155"/>
    </row>
    <row r="197" spans="1:4" s="52" customFormat="1" x14ac:dyDescent="0.35">
      <c r="A197" s="46"/>
      <c r="B197" s="34"/>
      <c r="C197" s="155"/>
      <c r="D197" s="155"/>
    </row>
    <row r="198" spans="1:4" s="52" customFormat="1" x14ac:dyDescent="0.35">
      <c r="A198" s="46"/>
      <c r="B198" s="34"/>
      <c r="C198" s="155"/>
      <c r="D198" s="155"/>
    </row>
    <row r="199" spans="1:4" s="52" customFormat="1" x14ac:dyDescent="0.35">
      <c r="A199" s="46"/>
      <c r="B199" s="34"/>
      <c r="C199" s="155"/>
      <c r="D199" s="155"/>
    </row>
    <row r="200" spans="1:4" s="52" customFormat="1" x14ac:dyDescent="0.35">
      <c r="A200" s="46"/>
      <c r="B200" s="34"/>
      <c r="C200" s="155"/>
      <c r="D200" s="155"/>
    </row>
    <row r="201" spans="1:4" s="52" customFormat="1" x14ac:dyDescent="0.35">
      <c r="A201" s="46"/>
      <c r="B201" s="34"/>
      <c r="C201" s="155"/>
      <c r="D201" s="155"/>
    </row>
    <row r="202" spans="1:4" s="52" customFormat="1" x14ac:dyDescent="0.35">
      <c r="A202" s="46"/>
      <c r="B202" s="34"/>
      <c r="C202" s="155"/>
      <c r="D202" s="155"/>
    </row>
    <row r="203" spans="1:4" s="52" customFormat="1" x14ac:dyDescent="0.35">
      <c r="A203" s="46"/>
      <c r="B203" s="34"/>
      <c r="C203" s="155"/>
      <c r="D203" s="155"/>
    </row>
    <row r="204" spans="1:4" s="52" customFormat="1" x14ac:dyDescent="0.35">
      <c r="A204" s="46"/>
      <c r="B204" s="34"/>
      <c r="C204" s="155"/>
      <c r="D204" s="155"/>
    </row>
    <row r="205" spans="1:4" s="52" customFormat="1" x14ac:dyDescent="0.35">
      <c r="A205" s="46"/>
      <c r="B205" s="34"/>
      <c r="C205" s="155"/>
      <c r="D205" s="155"/>
    </row>
    <row r="206" spans="1:4" s="52" customFormat="1" x14ac:dyDescent="0.35">
      <c r="A206" s="46"/>
      <c r="B206" s="34"/>
      <c r="C206" s="155"/>
      <c r="D206" s="155"/>
    </row>
    <row r="207" spans="1:4" s="52" customFormat="1" x14ac:dyDescent="0.35">
      <c r="A207" s="46"/>
      <c r="B207" s="34"/>
      <c r="C207" s="155"/>
      <c r="D207" s="155"/>
    </row>
    <row r="208" spans="1:4" s="52" customFormat="1" x14ac:dyDescent="0.35">
      <c r="A208" s="46"/>
      <c r="B208" s="34"/>
      <c r="C208" s="155"/>
      <c r="D208" s="155"/>
    </row>
    <row r="209" spans="1:4" s="52" customFormat="1" x14ac:dyDescent="0.35">
      <c r="A209" s="46"/>
      <c r="B209" s="34"/>
      <c r="C209" s="155"/>
      <c r="D209" s="155"/>
    </row>
    <row r="210" spans="1:4" s="52" customFormat="1" x14ac:dyDescent="0.35">
      <c r="A210" s="46"/>
      <c r="B210" s="34"/>
      <c r="C210" s="155"/>
      <c r="D210" s="155"/>
    </row>
    <row r="211" spans="1:4" s="52" customFormat="1" x14ac:dyDescent="0.35">
      <c r="A211" s="46"/>
      <c r="B211" s="34"/>
      <c r="C211" s="155"/>
      <c r="D211" s="155"/>
    </row>
    <row r="212" spans="1:4" s="52" customFormat="1" x14ac:dyDescent="0.35">
      <c r="A212" s="46"/>
      <c r="B212" s="34"/>
      <c r="C212" s="155"/>
      <c r="D212" s="155"/>
    </row>
    <row r="213" spans="1:4" s="52" customFormat="1" x14ac:dyDescent="0.35">
      <c r="A213" s="46"/>
      <c r="B213" s="34"/>
      <c r="C213" s="155"/>
      <c r="D213" s="155"/>
    </row>
    <row r="214" spans="1:4" s="52" customFormat="1" x14ac:dyDescent="0.35">
      <c r="A214" s="46"/>
      <c r="B214" s="34"/>
      <c r="C214" s="155"/>
      <c r="D214" s="155"/>
    </row>
    <row r="215" spans="1:4" s="52" customFormat="1" x14ac:dyDescent="0.35">
      <c r="A215" s="46"/>
      <c r="B215" s="34"/>
      <c r="C215" s="155"/>
      <c r="D215" s="155"/>
    </row>
    <row r="216" spans="1:4" s="52" customFormat="1" x14ac:dyDescent="0.35">
      <c r="A216" s="46"/>
      <c r="B216" s="34"/>
      <c r="C216" s="155"/>
      <c r="D216" s="155"/>
    </row>
    <row r="217" spans="1:4" s="52" customFormat="1" x14ac:dyDescent="0.35">
      <c r="A217" s="46"/>
      <c r="B217" s="34"/>
      <c r="C217" s="155"/>
      <c r="D217" s="155"/>
    </row>
    <row r="218" spans="1:4" s="52" customFormat="1" x14ac:dyDescent="0.35">
      <c r="A218" s="46"/>
      <c r="B218" s="34"/>
      <c r="C218" s="155"/>
      <c r="D218" s="155"/>
    </row>
    <row r="219" spans="1:4" s="52" customFormat="1" x14ac:dyDescent="0.35">
      <c r="A219" s="46"/>
      <c r="B219" s="34"/>
      <c r="C219" s="155"/>
      <c r="D219" s="155"/>
    </row>
    <row r="220" spans="1:4" s="52" customFormat="1" x14ac:dyDescent="0.35">
      <c r="A220" s="46"/>
      <c r="B220" s="34"/>
      <c r="C220" s="155"/>
      <c r="D220" s="155"/>
    </row>
    <row r="221" spans="1:4" s="52" customFormat="1" x14ac:dyDescent="0.35">
      <c r="A221" s="46"/>
      <c r="B221" s="34"/>
      <c r="C221" s="155"/>
      <c r="D221" s="155"/>
    </row>
    <row r="222" spans="1:4" s="52" customFormat="1" x14ac:dyDescent="0.35">
      <c r="A222" s="46"/>
      <c r="B222" s="34"/>
      <c r="C222" s="155"/>
      <c r="D222" s="155"/>
    </row>
    <row r="223" spans="1:4" s="52" customFormat="1" x14ac:dyDescent="0.35">
      <c r="A223" s="46"/>
      <c r="B223" s="34"/>
      <c r="C223" s="155"/>
      <c r="D223" s="155"/>
    </row>
    <row r="224" spans="1:4" s="52" customFormat="1" x14ac:dyDescent="0.35">
      <c r="A224" s="46"/>
      <c r="B224" s="34"/>
      <c r="C224" s="155"/>
      <c r="D224" s="155"/>
    </row>
    <row r="225" spans="1:4" s="52" customFormat="1" x14ac:dyDescent="0.35">
      <c r="A225" s="46"/>
      <c r="B225" s="34"/>
      <c r="C225" s="155"/>
      <c r="D225" s="155"/>
    </row>
    <row r="226" spans="1:4" s="52" customFormat="1" x14ac:dyDescent="0.35">
      <c r="A226" s="46"/>
      <c r="B226" s="34"/>
      <c r="C226" s="155"/>
      <c r="D226" s="155"/>
    </row>
    <row r="227" spans="1:4" s="52" customFormat="1" x14ac:dyDescent="0.35">
      <c r="A227" s="46"/>
      <c r="B227" s="34"/>
      <c r="C227" s="155"/>
      <c r="D227" s="155"/>
    </row>
    <row r="228" spans="1:4" s="52" customFormat="1" x14ac:dyDescent="0.35">
      <c r="A228" s="46"/>
      <c r="B228" s="34"/>
      <c r="C228" s="155"/>
      <c r="D228" s="155"/>
    </row>
    <row r="229" spans="1:4" s="52" customFormat="1" x14ac:dyDescent="0.35">
      <c r="A229" s="46"/>
      <c r="B229" s="34"/>
      <c r="C229" s="155"/>
      <c r="D229" s="155"/>
    </row>
    <row r="230" spans="1:4" s="52" customFormat="1" x14ac:dyDescent="0.35">
      <c r="A230" s="46"/>
      <c r="B230" s="34"/>
      <c r="C230" s="155"/>
      <c r="D230" s="155"/>
    </row>
    <row r="231" spans="1:4" s="52" customFormat="1" x14ac:dyDescent="0.35">
      <c r="A231" s="46"/>
      <c r="B231" s="34"/>
      <c r="C231" s="155"/>
      <c r="D231" s="155"/>
    </row>
    <row r="232" spans="1:4" s="52" customFormat="1" x14ac:dyDescent="0.35">
      <c r="A232" s="46"/>
      <c r="B232" s="34"/>
      <c r="C232" s="155"/>
      <c r="D232" s="155"/>
    </row>
    <row r="233" spans="1:4" s="52" customFormat="1" x14ac:dyDescent="0.35">
      <c r="A233" s="46"/>
      <c r="B233" s="34"/>
      <c r="C233" s="155"/>
      <c r="D233" s="155"/>
    </row>
    <row r="234" spans="1:4" s="52" customFormat="1" x14ac:dyDescent="0.35">
      <c r="A234" s="46"/>
      <c r="B234" s="34"/>
      <c r="C234" s="155"/>
      <c r="D234" s="155"/>
    </row>
    <row r="235" spans="1:4" s="52" customFormat="1" x14ac:dyDescent="0.35">
      <c r="A235" s="46"/>
      <c r="B235" s="34"/>
      <c r="C235" s="155"/>
      <c r="D235" s="155"/>
    </row>
    <row r="236" spans="1:4" s="52" customFormat="1" x14ac:dyDescent="0.35">
      <c r="A236" s="46"/>
      <c r="B236" s="34"/>
      <c r="C236" s="155"/>
      <c r="D236" s="155"/>
    </row>
    <row r="237" spans="1:4" s="52" customFormat="1" x14ac:dyDescent="0.35">
      <c r="A237" s="46"/>
      <c r="B237" s="34"/>
      <c r="C237" s="155"/>
      <c r="D237" s="155"/>
    </row>
    <row r="238" spans="1:4" s="52" customFormat="1" x14ac:dyDescent="0.35">
      <c r="A238" s="46"/>
      <c r="B238" s="34"/>
      <c r="C238" s="155"/>
      <c r="D238" s="155"/>
    </row>
    <row r="239" spans="1:4" s="52" customFormat="1" x14ac:dyDescent="0.35">
      <c r="A239" s="46"/>
      <c r="B239" s="34"/>
      <c r="C239" s="155"/>
      <c r="D239" s="155"/>
    </row>
    <row r="240" spans="1:4" s="52" customFormat="1" x14ac:dyDescent="0.35">
      <c r="A240" s="46"/>
      <c r="B240" s="34"/>
      <c r="C240" s="155"/>
      <c r="D240" s="155"/>
    </row>
    <row r="241" spans="1:4" s="52" customFormat="1" x14ac:dyDescent="0.35">
      <c r="A241" s="46"/>
      <c r="B241" s="34"/>
      <c r="C241" s="155"/>
      <c r="D241" s="155"/>
    </row>
    <row r="242" spans="1:4" s="52" customFormat="1" x14ac:dyDescent="0.35">
      <c r="A242" s="46"/>
      <c r="B242" s="34"/>
      <c r="C242" s="155"/>
      <c r="D242" s="155"/>
    </row>
    <row r="243" spans="1:4" s="52" customFormat="1" x14ac:dyDescent="0.35">
      <c r="A243" s="46"/>
      <c r="B243" s="34"/>
      <c r="C243" s="155"/>
      <c r="D243" s="155"/>
    </row>
    <row r="244" spans="1:4" s="52" customFormat="1" x14ac:dyDescent="0.35">
      <c r="A244" s="46"/>
      <c r="B244" s="34"/>
      <c r="C244" s="155"/>
      <c r="D244" s="155"/>
    </row>
    <row r="245" spans="1:4" s="52" customFormat="1" x14ac:dyDescent="0.35">
      <c r="A245" s="46"/>
      <c r="B245" s="34"/>
      <c r="C245" s="155"/>
      <c r="D245" s="155"/>
    </row>
    <row r="246" spans="1:4" s="52" customFormat="1" x14ac:dyDescent="0.35">
      <c r="A246" s="46"/>
      <c r="B246" s="34"/>
      <c r="C246" s="155"/>
      <c r="D246" s="155"/>
    </row>
    <row r="247" spans="1:4" s="52" customFormat="1" x14ac:dyDescent="0.35">
      <c r="A247" s="46"/>
      <c r="B247" s="34"/>
      <c r="C247" s="155"/>
      <c r="D247" s="155"/>
    </row>
    <row r="248" spans="1:4" s="52" customFormat="1" x14ac:dyDescent="0.35">
      <c r="A248" s="46"/>
      <c r="B248" s="34"/>
      <c r="C248" s="155"/>
      <c r="D248" s="155"/>
    </row>
    <row r="249" spans="1:4" s="52" customFormat="1" x14ac:dyDescent="0.35">
      <c r="A249" s="46"/>
      <c r="B249" s="34"/>
      <c r="C249" s="155"/>
      <c r="D249" s="155"/>
    </row>
    <row r="250" spans="1:4" s="52" customFormat="1" x14ac:dyDescent="0.35">
      <c r="A250" s="46"/>
      <c r="B250" s="34"/>
      <c r="C250" s="155"/>
      <c r="D250" s="155"/>
    </row>
    <row r="251" spans="1:4" s="52" customFormat="1" x14ac:dyDescent="0.35">
      <c r="A251" s="46"/>
      <c r="B251" s="34"/>
      <c r="C251" s="155"/>
      <c r="D251" s="155"/>
    </row>
    <row r="252" spans="1:4" s="52" customFormat="1" x14ac:dyDescent="0.35">
      <c r="A252" s="46"/>
      <c r="B252" s="34"/>
      <c r="C252" s="155"/>
      <c r="D252" s="155"/>
    </row>
    <row r="253" spans="1:4" s="52" customFormat="1" x14ac:dyDescent="0.35">
      <c r="A253" s="46"/>
      <c r="B253" s="34"/>
      <c r="C253" s="155"/>
      <c r="D253" s="155"/>
    </row>
    <row r="254" spans="1:4" s="52" customFormat="1" x14ac:dyDescent="0.35">
      <c r="A254" s="46"/>
      <c r="B254" s="34"/>
      <c r="C254" s="155"/>
      <c r="D254" s="155"/>
    </row>
    <row r="255" spans="1:4" s="52" customFormat="1" x14ac:dyDescent="0.35">
      <c r="A255" s="46"/>
      <c r="B255" s="34"/>
      <c r="C255" s="155"/>
      <c r="D255" s="155"/>
    </row>
    <row r="256" spans="1:4" s="52" customFormat="1" x14ac:dyDescent="0.35">
      <c r="A256" s="46"/>
      <c r="B256" s="34"/>
      <c r="C256" s="155"/>
      <c r="D256" s="155"/>
    </row>
    <row r="257" spans="1:4" s="52" customFormat="1" x14ac:dyDescent="0.35">
      <c r="A257" s="46"/>
      <c r="B257" s="34"/>
      <c r="C257" s="155"/>
      <c r="D257" s="155"/>
    </row>
    <row r="258" spans="1:4" s="52" customFormat="1" x14ac:dyDescent="0.35">
      <c r="A258" s="46"/>
      <c r="B258" s="34"/>
      <c r="C258" s="155"/>
      <c r="D258" s="155"/>
    </row>
    <row r="259" spans="1:4" s="52" customFormat="1" x14ac:dyDescent="0.35">
      <c r="A259" s="46"/>
      <c r="B259" s="34"/>
      <c r="C259" s="155"/>
      <c r="D259" s="155"/>
    </row>
    <row r="260" spans="1:4" s="52" customFormat="1" x14ac:dyDescent="0.35">
      <c r="A260" s="46"/>
      <c r="B260" s="34"/>
      <c r="C260" s="155"/>
      <c r="D260" s="155"/>
    </row>
    <row r="261" spans="1:4" s="52" customFormat="1" x14ac:dyDescent="0.35">
      <c r="A261" s="46"/>
      <c r="B261" s="34"/>
      <c r="C261" s="155"/>
      <c r="D261" s="155"/>
    </row>
    <row r="262" spans="1:4" s="52" customFormat="1" x14ac:dyDescent="0.35">
      <c r="A262" s="46"/>
      <c r="B262" s="34"/>
      <c r="C262" s="155"/>
      <c r="D262" s="155"/>
    </row>
    <row r="263" spans="1:4" s="52" customFormat="1" x14ac:dyDescent="0.35">
      <c r="A263" s="46"/>
      <c r="B263" s="34"/>
      <c r="C263" s="155"/>
      <c r="D263" s="155"/>
    </row>
    <row r="264" spans="1:4" s="52" customFormat="1" x14ac:dyDescent="0.35">
      <c r="A264" s="46"/>
      <c r="B264" s="34"/>
      <c r="C264" s="155"/>
      <c r="D264" s="155"/>
    </row>
    <row r="265" spans="1:4" s="52" customFormat="1" x14ac:dyDescent="0.35">
      <c r="A265" s="46"/>
      <c r="B265" s="34"/>
      <c r="C265" s="155"/>
      <c r="D265" s="155"/>
    </row>
    <row r="266" spans="1:4" s="52" customFormat="1" x14ac:dyDescent="0.35">
      <c r="A266" s="46"/>
      <c r="B266" s="34"/>
      <c r="C266" s="155"/>
      <c r="D266" s="155"/>
    </row>
    <row r="267" spans="1:4" s="52" customFormat="1" x14ac:dyDescent="0.35">
      <c r="A267" s="46"/>
      <c r="B267" s="34"/>
      <c r="C267" s="155"/>
      <c r="D267" s="155"/>
    </row>
    <row r="268" spans="1:4" s="52" customFormat="1" x14ac:dyDescent="0.35">
      <c r="A268" s="46"/>
      <c r="B268" s="34"/>
      <c r="C268" s="155"/>
      <c r="D268" s="155"/>
    </row>
    <row r="269" spans="1:4" s="52" customFormat="1" x14ac:dyDescent="0.35">
      <c r="A269" s="46"/>
      <c r="B269" s="34"/>
      <c r="C269" s="155"/>
      <c r="D269" s="155"/>
    </row>
    <row r="270" spans="1:4" s="52" customFormat="1" x14ac:dyDescent="0.35">
      <c r="A270" s="46"/>
      <c r="B270" s="34"/>
      <c r="C270" s="155"/>
      <c r="D270" s="155"/>
    </row>
    <row r="271" spans="1:4" s="52" customFormat="1" x14ac:dyDescent="0.35">
      <c r="A271" s="46"/>
      <c r="B271" s="34"/>
      <c r="C271" s="155"/>
      <c r="D271" s="155"/>
    </row>
    <row r="272" spans="1:4" s="52" customFormat="1" x14ac:dyDescent="0.35">
      <c r="A272" s="46"/>
      <c r="B272" s="34"/>
      <c r="C272" s="155"/>
      <c r="D272" s="155"/>
    </row>
    <row r="273" spans="1:4" s="52" customFormat="1" x14ac:dyDescent="0.35">
      <c r="A273" s="46"/>
      <c r="B273" s="34"/>
      <c r="C273" s="155"/>
      <c r="D273" s="155"/>
    </row>
    <row r="274" spans="1:4" s="52" customFormat="1" x14ac:dyDescent="0.35">
      <c r="A274" s="46"/>
      <c r="B274" s="34"/>
      <c r="C274" s="155"/>
      <c r="D274" s="155"/>
    </row>
    <row r="275" spans="1:4" s="52" customFormat="1" x14ac:dyDescent="0.35">
      <c r="A275" s="46"/>
      <c r="B275" s="34"/>
      <c r="C275" s="155"/>
      <c r="D275" s="155"/>
    </row>
    <row r="276" spans="1:4" s="52" customFormat="1" x14ac:dyDescent="0.35">
      <c r="A276" s="46"/>
      <c r="B276" s="34"/>
      <c r="C276" s="155"/>
      <c r="D276" s="155"/>
    </row>
    <row r="277" spans="1:4" s="52" customFormat="1" x14ac:dyDescent="0.35">
      <c r="A277" s="46"/>
      <c r="B277" s="34"/>
      <c r="C277" s="155"/>
      <c r="D277" s="155"/>
    </row>
    <row r="278" spans="1:4" s="52" customFormat="1" x14ac:dyDescent="0.35">
      <c r="A278" s="46"/>
      <c r="B278" s="34"/>
      <c r="C278" s="155"/>
      <c r="D278" s="155"/>
    </row>
    <row r="279" spans="1:4" s="52" customFormat="1" x14ac:dyDescent="0.35">
      <c r="A279" s="46"/>
      <c r="B279" s="34"/>
      <c r="C279" s="155"/>
      <c r="D279" s="155"/>
    </row>
    <row r="280" spans="1:4" s="52" customFormat="1" x14ac:dyDescent="0.35">
      <c r="A280" s="46"/>
      <c r="B280" s="34"/>
      <c r="C280" s="155"/>
      <c r="D280" s="155"/>
    </row>
    <row r="281" spans="1:4" s="52" customFormat="1" x14ac:dyDescent="0.35">
      <c r="A281" s="46"/>
      <c r="B281" s="34"/>
      <c r="C281" s="155"/>
      <c r="D281" s="155"/>
    </row>
    <row r="282" spans="1:4" s="52" customFormat="1" x14ac:dyDescent="0.35">
      <c r="A282" s="46"/>
      <c r="B282" s="34"/>
      <c r="C282" s="155"/>
      <c r="D282" s="155"/>
    </row>
    <row r="283" spans="1:4" s="52" customFormat="1" x14ac:dyDescent="0.35">
      <c r="A283" s="46"/>
      <c r="B283" s="34"/>
      <c r="C283" s="155"/>
      <c r="D283" s="155"/>
    </row>
    <row r="284" spans="1:4" s="52" customFormat="1" x14ac:dyDescent="0.35">
      <c r="A284" s="46"/>
      <c r="B284" s="34"/>
      <c r="C284" s="155"/>
      <c r="D284" s="155"/>
    </row>
    <row r="285" spans="1:4" s="52" customFormat="1" x14ac:dyDescent="0.35">
      <c r="A285" s="46"/>
      <c r="B285" s="34"/>
      <c r="C285" s="155"/>
      <c r="D285" s="155"/>
    </row>
    <row r="286" spans="1:4" s="52" customFormat="1" x14ac:dyDescent="0.35">
      <c r="A286" s="46"/>
      <c r="B286" s="34"/>
      <c r="C286" s="155"/>
      <c r="D286" s="155"/>
    </row>
    <row r="287" spans="1:4" s="52" customFormat="1" x14ac:dyDescent="0.35">
      <c r="A287" s="46"/>
      <c r="B287" s="34"/>
      <c r="C287" s="155"/>
      <c r="D287" s="155"/>
    </row>
    <row r="288" spans="1:4" s="52" customFormat="1" x14ac:dyDescent="0.35">
      <c r="A288" s="46"/>
      <c r="B288" s="34"/>
      <c r="C288" s="155"/>
      <c r="D288" s="155"/>
    </row>
    <row r="289" spans="1:4" s="52" customFormat="1" x14ac:dyDescent="0.35">
      <c r="A289" s="46"/>
      <c r="B289" s="34"/>
      <c r="C289" s="155"/>
      <c r="D289" s="155"/>
    </row>
    <row r="290" spans="1:4" s="52" customFormat="1" x14ac:dyDescent="0.35">
      <c r="A290" s="46"/>
      <c r="B290" s="34"/>
      <c r="C290" s="155"/>
      <c r="D290" s="155"/>
    </row>
    <row r="291" spans="1:4" s="52" customFormat="1" x14ac:dyDescent="0.35">
      <c r="A291" s="46"/>
      <c r="B291" s="34"/>
      <c r="C291" s="155"/>
      <c r="D291" s="155"/>
    </row>
    <row r="292" spans="1:4" s="52" customFormat="1" x14ac:dyDescent="0.35">
      <c r="A292" s="46"/>
      <c r="B292" s="34"/>
      <c r="C292" s="155"/>
      <c r="D292" s="155"/>
    </row>
    <row r="293" spans="1:4" s="52" customFormat="1" x14ac:dyDescent="0.35">
      <c r="A293" s="46"/>
      <c r="B293" s="34"/>
      <c r="C293" s="155"/>
      <c r="D293" s="155"/>
    </row>
    <row r="294" spans="1:4" s="52" customFormat="1" x14ac:dyDescent="0.35">
      <c r="A294" s="46"/>
      <c r="B294" s="34"/>
      <c r="C294" s="155"/>
      <c r="D294" s="155"/>
    </row>
    <row r="295" spans="1:4" s="52" customFormat="1" x14ac:dyDescent="0.35">
      <c r="A295" s="46"/>
      <c r="B295" s="34"/>
      <c r="C295" s="155"/>
      <c r="D295" s="155"/>
    </row>
    <row r="296" spans="1:4" s="52" customFormat="1" x14ac:dyDescent="0.35">
      <c r="A296" s="46"/>
      <c r="B296" s="34"/>
      <c r="C296" s="155"/>
      <c r="D296" s="155"/>
    </row>
    <row r="297" spans="1:4" s="52" customFormat="1" x14ac:dyDescent="0.35">
      <c r="A297" s="46"/>
      <c r="B297" s="34"/>
      <c r="C297" s="155"/>
      <c r="D297" s="155"/>
    </row>
    <row r="298" spans="1:4" s="52" customFormat="1" x14ac:dyDescent="0.35">
      <c r="A298" s="46"/>
      <c r="B298" s="34"/>
      <c r="C298" s="155"/>
      <c r="D298" s="155"/>
    </row>
    <row r="299" spans="1:4" s="52" customFormat="1" x14ac:dyDescent="0.35">
      <c r="A299" s="46"/>
      <c r="B299" s="34"/>
      <c r="C299" s="155"/>
      <c r="D299" s="155"/>
    </row>
    <row r="300" spans="1:4" s="52" customFormat="1" x14ac:dyDescent="0.35">
      <c r="A300" s="46"/>
      <c r="B300" s="34"/>
      <c r="C300" s="155"/>
      <c r="D300" s="155"/>
    </row>
    <row r="301" spans="1:4" s="52" customFormat="1" x14ac:dyDescent="0.35">
      <c r="A301" s="46"/>
      <c r="B301" s="34"/>
      <c r="C301" s="155"/>
      <c r="D301" s="155"/>
    </row>
    <row r="302" spans="1:4" s="52" customFormat="1" x14ac:dyDescent="0.35">
      <c r="A302" s="46"/>
      <c r="B302" s="34"/>
      <c r="C302" s="155"/>
      <c r="D302" s="155"/>
    </row>
    <row r="303" spans="1:4" s="52" customFormat="1" x14ac:dyDescent="0.35">
      <c r="A303" s="46"/>
      <c r="B303" s="34"/>
      <c r="C303" s="155"/>
      <c r="D303" s="155"/>
    </row>
    <row r="304" spans="1:4" s="52" customFormat="1" x14ac:dyDescent="0.35">
      <c r="A304" s="46"/>
      <c r="B304" s="34"/>
      <c r="C304" s="155"/>
      <c r="D304" s="155"/>
    </row>
    <row r="305" spans="1:4" s="52" customFormat="1" x14ac:dyDescent="0.35">
      <c r="A305" s="46"/>
      <c r="B305" s="34"/>
      <c r="C305" s="155"/>
      <c r="D305" s="155"/>
    </row>
    <row r="306" spans="1:4" s="52" customFormat="1" x14ac:dyDescent="0.35">
      <c r="A306" s="46"/>
      <c r="B306" s="34"/>
      <c r="C306" s="155"/>
      <c r="D306" s="155"/>
    </row>
    <row r="307" spans="1:4" s="52" customFormat="1" x14ac:dyDescent="0.35">
      <c r="A307" s="46"/>
      <c r="B307" s="34"/>
      <c r="C307" s="155"/>
      <c r="D307" s="155"/>
    </row>
    <row r="308" spans="1:4" s="52" customFormat="1" x14ac:dyDescent="0.35">
      <c r="A308" s="46"/>
      <c r="B308" s="34"/>
      <c r="C308" s="155"/>
      <c r="D308" s="155"/>
    </row>
    <row r="309" spans="1:4" s="52" customFormat="1" x14ac:dyDescent="0.35">
      <c r="A309" s="46"/>
      <c r="B309" s="34"/>
      <c r="C309" s="155"/>
      <c r="D309" s="155"/>
    </row>
    <row r="310" spans="1:4" s="52" customFormat="1" x14ac:dyDescent="0.35">
      <c r="A310" s="46"/>
      <c r="B310" s="34"/>
      <c r="C310" s="155"/>
      <c r="D310" s="155"/>
    </row>
    <row r="311" spans="1:4" s="52" customFormat="1" x14ac:dyDescent="0.35">
      <c r="A311" s="46"/>
      <c r="B311" s="34"/>
      <c r="C311" s="155"/>
      <c r="D311" s="155"/>
    </row>
    <row r="312" spans="1:4" s="52" customFormat="1" x14ac:dyDescent="0.35">
      <c r="A312" s="46"/>
      <c r="B312" s="34"/>
      <c r="C312" s="155"/>
      <c r="D312" s="155"/>
    </row>
    <row r="313" spans="1:4" s="52" customFormat="1" x14ac:dyDescent="0.35">
      <c r="A313" s="46"/>
      <c r="B313" s="34"/>
      <c r="C313" s="155"/>
      <c r="D313" s="155"/>
    </row>
    <row r="314" spans="1:4" s="52" customFormat="1" x14ac:dyDescent="0.35">
      <c r="A314" s="46"/>
      <c r="B314" s="34"/>
      <c r="C314" s="155"/>
      <c r="D314" s="155"/>
    </row>
    <row r="315" spans="1:4" s="52" customFormat="1" x14ac:dyDescent="0.35">
      <c r="A315" s="46"/>
      <c r="B315" s="34"/>
      <c r="C315" s="155"/>
      <c r="D315" s="155"/>
    </row>
    <row r="316" spans="1:4" s="52" customFormat="1" x14ac:dyDescent="0.35">
      <c r="A316" s="46"/>
      <c r="B316" s="34"/>
      <c r="C316" s="155"/>
      <c r="D316" s="155"/>
    </row>
    <row r="317" spans="1:4" s="52" customFormat="1" x14ac:dyDescent="0.35">
      <c r="A317" s="46"/>
      <c r="B317" s="34"/>
      <c r="C317" s="155"/>
      <c r="D317" s="155"/>
    </row>
    <row r="318" spans="1:4" s="52" customFormat="1" x14ac:dyDescent="0.35">
      <c r="A318" s="46"/>
      <c r="B318" s="34"/>
      <c r="C318" s="155"/>
      <c r="D318" s="155"/>
    </row>
    <row r="319" spans="1:4" s="52" customFormat="1" x14ac:dyDescent="0.35">
      <c r="A319" s="46"/>
      <c r="B319" s="34"/>
      <c r="C319" s="155"/>
      <c r="D319" s="155"/>
    </row>
    <row r="320" spans="1:4" s="52" customFormat="1" x14ac:dyDescent="0.35">
      <c r="A320" s="46"/>
      <c r="B320" s="34"/>
      <c r="C320" s="155"/>
      <c r="D320" s="155"/>
    </row>
    <row r="321" spans="1:4" s="52" customFormat="1" x14ac:dyDescent="0.35">
      <c r="A321" s="46"/>
      <c r="B321" s="34"/>
      <c r="C321" s="155"/>
      <c r="D321" s="155"/>
    </row>
    <row r="322" spans="1:4" s="52" customFormat="1" x14ac:dyDescent="0.35">
      <c r="A322" s="46"/>
      <c r="B322" s="34"/>
      <c r="C322" s="155"/>
      <c r="D322" s="155"/>
    </row>
    <row r="323" spans="1:4" s="52" customFormat="1" x14ac:dyDescent="0.35">
      <c r="A323" s="46"/>
      <c r="B323" s="34"/>
      <c r="C323" s="155"/>
      <c r="D323" s="155"/>
    </row>
    <row r="324" spans="1:4" s="52" customFormat="1" x14ac:dyDescent="0.35">
      <c r="A324" s="46"/>
      <c r="B324" s="34"/>
      <c r="C324" s="155"/>
      <c r="D324" s="155"/>
    </row>
    <row r="325" spans="1:4" s="52" customFormat="1" x14ac:dyDescent="0.35">
      <c r="A325" s="46"/>
      <c r="B325" s="34"/>
      <c r="C325" s="155"/>
      <c r="D325" s="155"/>
    </row>
    <row r="326" spans="1:4" s="52" customFormat="1" x14ac:dyDescent="0.35">
      <c r="A326" s="46"/>
      <c r="B326" s="34"/>
      <c r="C326" s="155"/>
      <c r="D326" s="155"/>
    </row>
    <row r="327" spans="1:4" s="52" customFormat="1" x14ac:dyDescent="0.35">
      <c r="A327" s="46"/>
      <c r="B327" s="34"/>
      <c r="C327" s="155"/>
      <c r="D327" s="155"/>
    </row>
    <row r="328" spans="1:4" s="52" customFormat="1" x14ac:dyDescent="0.35">
      <c r="A328" s="46"/>
      <c r="B328" s="34"/>
      <c r="C328" s="155"/>
      <c r="D328" s="155"/>
    </row>
    <row r="329" spans="1:4" s="52" customFormat="1" x14ac:dyDescent="0.35">
      <c r="A329" s="46"/>
      <c r="B329" s="34"/>
      <c r="C329" s="155"/>
      <c r="D329" s="155"/>
    </row>
    <row r="330" spans="1:4" s="52" customFormat="1" x14ac:dyDescent="0.35">
      <c r="A330" s="46"/>
      <c r="B330" s="34"/>
      <c r="C330" s="155"/>
      <c r="D330" s="155"/>
    </row>
    <row r="331" spans="1:4" s="52" customFormat="1" x14ac:dyDescent="0.35">
      <c r="A331" s="46"/>
      <c r="B331" s="34"/>
      <c r="C331" s="155"/>
      <c r="D331" s="155"/>
    </row>
    <row r="332" spans="1:4" s="52" customFormat="1" x14ac:dyDescent="0.35">
      <c r="A332" s="46"/>
      <c r="B332" s="34"/>
      <c r="C332" s="155"/>
      <c r="D332" s="155"/>
    </row>
    <row r="333" spans="1:4" s="52" customFormat="1" x14ac:dyDescent="0.35">
      <c r="A333" s="46"/>
      <c r="B333" s="34"/>
      <c r="C333" s="155"/>
      <c r="D333" s="155"/>
    </row>
    <row r="334" spans="1:4" s="52" customFormat="1" x14ac:dyDescent="0.35">
      <c r="A334" s="46"/>
      <c r="B334" s="229"/>
      <c r="C334" s="155"/>
      <c r="D334" s="155"/>
    </row>
    <row r="335" spans="1:4" s="52" customFormat="1" x14ac:dyDescent="0.35">
      <c r="A335" s="46"/>
      <c r="B335" s="34"/>
      <c r="C335" s="155"/>
      <c r="D335" s="155"/>
    </row>
    <row r="336" spans="1:4" s="52" customFormat="1" x14ac:dyDescent="0.35">
      <c r="A336" s="46"/>
      <c r="B336" s="34"/>
      <c r="C336" s="155"/>
      <c r="D336" s="155"/>
    </row>
    <row r="337" spans="1:4" s="52" customFormat="1" x14ac:dyDescent="0.35">
      <c r="A337" s="230"/>
      <c r="B337" s="34"/>
      <c r="C337" s="155"/>
      <c r="D337" s="155"/>
    </row>
    <row r="338" spans="1:4" s="52" customFormat="1" x14ac:dyDescent="0.35">
      <c r="A338" s="46"/>
      <c r="B338" s="34"/>
      <c r="C338" s="231"/>
      <c r="D338" s="155"/>
    </row>
    <row r="339" spans="1:4" s="52" customFormat="1" x14ac:dyDescent="0.35">
      <c r="A339" s="46"/>
      <c r="B339" s="34"/>
      <c r="C339" s="155"/>
      <c r="D339" s="155"/>
    </row>
    <row r="340" spans="1:4" s="52" customFormat="1" x14ac:dyDescent="0.35">
      <c r="A340" s="46"/>
      <c r="B340" s="34"/>
      <c r="C340" s="155"/>
      <c r="D340" s="155"/>
    </row>
    <row r="341" spans="1:4" s="52" customFormat="1" x14ac:dyDescent="0.35">
      <c r="A341" s="46"/>
      <c r="B341" s="34"/>
      <c r="C341" s="155"/>
      <c r="D341" s="155"/>
    </row>
    <row r="342" spans="1:4" s="52" customFormat="1" x14ac:dyDescent="0.35">
      <c r="A342" s="46"/>
      <c r="B342" s="34"/>
      <c r="C342" s="155"/>
      <c r="D342" s="155"/>
    </row>
    <row r="343" spans="1:4" s="52" customFormat="1" x14ac:dyDescent="0.35">
      <c r="A343" s="46"/>
      <c r="B343" s="34"/>
      <c r="C343" s="155"/>
      <c r="D343" s="155"/>
    </row>
    <row r="344" spans="1:4" s="52" customFormat="1" x14ac:dyDescent="0.35">
      <c r="A344" s="46"/>
      <c r="B344" s="34"/>
      <c r="C344" s="155"/>
      <c r="D344" s="155"/>
    </row>
    <row r="345" spans="1:4" s="52" customFormat="1" x14ac:dyDescent="0.35">
      <c r="A345" s="46"/>
      <c r="B345" s="34"/>
      <c r="C345" s="155"/>
      <c r="D345" s="155"/>
    </row>
    <row r="346" spans="1:4" s="52" customFormat="1" x14ac:dyDescent="0.35">
      <c r="A346" s="46"/>
      <c r="B346" s="34"/>
      <c r="C346" s="155"/>
      <c r="D346" s="155"/>
    </row>
    <row r="347" spans="1:4" s="52" customFormat="1" x14ac:dyDescent="0.35">
      <c r="A347" s="46"/>
      <c r="B347" s="34"/>
      <c r="C347" s="155"/>
      <c r="D347" s="155"/>
    </row>
    <row r="348" spans="1:4" s="52" customFormat="1" x14ac:dyDescent="0.35">
      <c r="A348" s="46"/>
      <c r="B348" s="34"/>
      <c r="C348" s="155"/>
      <c r="D348" s="155"/>
    </row>
    <row r="349" spans="1:4" s="52" customFormat="1" x14ac:dyDescent="0.35">
      <c r="A349" s="46"/>
      <c r="B349" s="34"/>
      <c r="C349" s="155"/>
      <c r="D349" s="155"/>
    </row>
    <row r="350" spans="1:4" s="52" customFormat="1" x14ac:dyDescent="0.35">
      <c r="A350" s="46"/>
      <c r="B350" s="34"/>
      <c r="C350" s="155"/>
      <c r="D350" s="155"/>
    </row>
    <row r="351" spans="1:4" s="52" customFormat="1" x14ac:dyDescent="0.35">
      <c r="A351" s="46"/>
      <c r="B351" s="34"/>
      <c r="C351" s="155"/>
      <c r="D351" s="155"/>
    </row>
    <row r="352" spans="1:4" s="52" customFormat="1" x14ac:dyDescent="0.35">
      <c r="A352" s="46"/>
      <c r="B352" s="34"/>
      <c r="C352" s="155"/>
      <c r="D352" s="155"/>
    </row>
    <row r="353" spans="1:4" s="52" customFormat="1" x14ac:dyDescent="0.35">
      <c r="A353" s="46"/>
      <c r="B353" s="34"/>
      <c r="C353" s="155"/>
      <c r="D353" s="155"/>
    </row>
    <row r="354" spans="1:4" s="52" customFormat="1" x14ac:dyDescent="0.35">
      <c r="A354" s="46"/>
      <c r="B354" s="34"/>
      <c r="C354" s="155"/>
      <c r="D354" s="155"/>
    </row>
    <row r="355" spans="1:4" s="52" customFormat="1" x14ac:dyDescent="0.35">
      <c r="A355" s="46"/>
      <c r="B355" s="34"/>
      <c r="C355" s="155"/>
      <c r="D355" s="155"/>
    </row>
    <row r="356" spans="1:4" s="52" customFormat="1" x14ac:dyDescent="0.35">
      <c r="A356" s="46"/>
      <c r="B356" s="34"/>
      <c r="C356" s="155"/>
      <c r="D356" s="155"/>
    </row>
    <row r="357" spans="1:4" s="52" customFormat="1" x14ac:dyDescent="0.35">
      <c r="A357" s="46"/>
      <c r="B357" s="34"/>
      <c r="C357" s="155"/>
      <c r="D357" s="155"/>
    </row>
    <row r="358" spans="1:4" s="52" customFormat="1" x14ac:dyDescent="0.35">
      <c r="A358" s="46"/>
      <c r="B358" s="34"/>
      <c r="C358" s="155"/>
      <c r="D358" s="155"/>
    </row>
    <row r="359" spans="1:4" s="52" customFormat="1" x14ac:dyDescent="0.35">
      <c r="A359" s="46"/>
      <c r="B359" s="34"/>
      <c r="C359" s="155"/>
      <c r="D359" s="155"/>
    </row>
    <row r="360" spans="1:4" s="52" customFormat="1" x14ac:dyDescent="0.35">
      <c r="A360" s="46"/>
      <c r="B360" s="34"/>
      <c r="C360" s="155"/>
      <c r="D360" s="155"/>
    </row>
    <row r="361" spans="1:4" s="52" customFormat="1" x14ac:dyDescent="0.35">
      <c r="A361" s="46"/>
      <c r="B361" s="34"/>
      <c r="C361" s="155"/>
      <c r="D361" s="155"/>
    </row>
    <row r="362" spans="1:4" s="52" customFormat="1" x14ac:dyDescent="0.35">
      <c r="A362" s="46"/>
      <c r="B362" s="34"/>
      <c r="C362" s="155"/>
      <c r="D362" s="155"/>
    </row>
    <row r="363" spans="1:4" s="52" customFormat="1" x14ac:dyDescent="0.35">
      <c r="A363" s="46"/>
      <c r="B363" s="34"/>
      <c r="C363" s="155"/>
      <c r="D363" s="155"/>
    </row>
    <row r="364" spans="1:4" s="52" customFormat="1" x14ac:dyDescent="0.35">
      <c r="A364" s="46"/>
      <c r="B364" s="34"/>
      <c r="C364" s="155"/>
      <c r="D364" s="155"/>
    </row>
    <row r="365" spans="1:4" s="52" customFormat="1" x14ac:dyDescent="0.35">
      <c r="A365" s="46"/>
      <c r="B365" s="34"/>
      <c r="C365" s="155"/>
      <c r="D365" s="155"/>
    </row>
    <row r="366" spans="1:4" s="52" customFormat="1" x14ac:dyDescent="0.35">
      <c r="A366" s="46"/>
      <c r="B366" s="34"/>
      <c r="C366" s="155"/>
      <c r="D366" s="155"/>
    </row>
    <row r="367" spans="1:4" s="52" customFormat="1" x14ac:dyDescent="0.35">
      <c r="A367" s="46"/>
      <c r="B367" s="34"/>
      <c r="C367" s="155"/>
      <c r="D367" s="155"/>
    </row>
    <row r="368" spans="1:4" s="52" customFormat="1" x14ac:dyDescent="0.35">
      <c r="A368" s="46"/>
      <c r="B368" s="34"/>
      <c r="C368" s="155"/>
      <c r="D368" s="155"/>
    </row>
    <row r="369" spans="1:4" s="52" customFormat="1" x14ac:dyDescent="0.35">
      <c r="A369" s="46"/>
      <c r="B369" s="34"/>
      <c r="C369" s="155"/>
      <c r="D369" s="155"/>
    </row>
    <row r="370" spans="1:4" s="52" customFormat="1" x14ac:dyDescent="0.35">
      <c r="A370" s="46"/>
      <c r="B370" s="34"/>
      <c r="C370" s="155"/>
      <c r="D370" s="155"/>
    </row>
    <row r="371" spans="1:4" s="52" customFormat="1" x14ac:dyDescent="0.35">
      <c r="A371" s="46"/>
      <c r="B371" s="34"/>
      <c r="C371" s="155"/>
      <c r="D371" s="155"/>
    </row>
    <row r="372" spans="1:4" s="52" customFormat="1" x14ac:dyDescent="0.35">
      <c r="A372" s="46"/>
      <c r="B372" s="34"/>
      <c r="C372" s="155"/>
      <c r="D372" s="155"/>
    </row>
    <row r="373" spans="1:4" s="52" customFormat="1" x14ac:dyDescent="0.35">
      <c r="A373" s="46"/>
      <c r="B373" s="34"/>
      <c r="C373" s="155"/>
      <c r="D373" s="155"/>
    </row>
    <row r="374" spans="1:4" s="52" customFormat="1" x14ac:dyDescent="0.35">
      <c r="A374" s="46"/>
      <c r="B374" s="34"/>
      <c r="C374" s="155"/>
      <c r="D374" s="155"/>
    </row>
    <row r="375" spans="1:4" s="52" customFormat="1" x14ac:dyDescent="0.35">
      <c r="A375" s="46"/>
      <c r="B375" s="34"/>
      <c r="C375" s="155"/>
      <c r="D375" s="155"/>
    </row>
    <row r="376" spans="1:4" s="52" customFormat="1" x14ac:dyDescent="0.35">
      <c r="A376" s="46"/>
      <c r="B376" s="34"/>
      <c r="C376" s="155"/>
      <c r="D376" s="155"/>
    </row>
    <row r="377" spans="1:4" s="52" customFormat="1" x14ac:dyDescent="0.35">
      <c r="A377" s="46"/>
      <c r="B377" s="34"/>
      <c r="C377" s="155"/>
      <c r="D377" s="155"/>
    </row>
    <row r="378" spans="1:4" s="52" customFormat="1" x14ac:dyDescent="0.35">
      <c r="A378" s="46"/>
      <c r="B378" s="34"/>
      <c r="C378" s="155"/>
      <c r="D378" s="155"/>
    </row>
    <row r="379" spans="1:4" s="52" customFormat="1" x14ac:dyDescent="0.35">
      <c r="A379" s="46"/>
      <c r="B379" s="34"/>
      <c r="C379" s="155"/>
      <c r="D379" s="155"/>
    </row>
    <row r="380" spans="1:4" s="52" customFormat="1" x14ac:dyDescent="0.35">
      <c r="A380" s="46"/>
      <c r="B380" s="34"/>
      <c r="C380" s="155"/>
      <c r="D380" s="155"/>
    </row>
    <row r="381" spans="1:4" s="52" customFormat="1" x14ac:dyDescent="0.35">
      <c r="A381" s="46"/>
      <c r="B381" s="34"/>
      <c r="C381" s="155"/>
      <c r="D381" s="155"/>
    </row>
    <row r="382" spans="1:4" s="52" customFormat="1" x14ac:dyDescent="0.35">
      <c r="A382" s="46"/>
      <c r="B382" s="34"/>
      <c r="C382" s="155"/>
      <c r="D382" s="155"/>
    </row>
    <row r="383" spans="1:4" s="52" customFormat="1" x14ac:dyDescent="0.35">
      <c r="A383" s="46"/>
      <c r="B383" s="34"/>
      <c r="C383" s="155"/>
      <c r="D383" s="155"/>
    </row>
    <row r="384" spans="1:4" s="52" customFormat="1" x14ac:dyDescent="0.35">
      <c r="A384" s="46"/>
      <c r="B384" s="34"/>
      <c r="C384" s="155"/>
      <c r="D384" s="155"/>
    </row>
    <row r="385" spans="1:4" s="52" customFormat="1" x14ac:dyDescent="0.35">
      <c r="A385" s="46"/>
      <c r="B385" s="34"/>
      <c r="C385" s="155"/>
      <c r="D385" s="155"/>
    </row>
    <row r="386" spans="1:4" s="52" customFormat="1" x14ac:dyDescent="0.35">
      <c r="A386" s="46"/>
      <c r="B386" s="34"/>
      <c r="C386" s="155"/>
      <c r="D386" s="155"/>
    </row>
    <row r="387" spans="1:4" s="52" customFormat="1" x14ac:dyDescent="0.35">
      <c r="A387" s="46"/>
      <c r="B387" s="34"/>
      <c r="C387" s="155"/>
      <c r="D387" s="155"/>
    </row>
    <row r="388" spans="1:4" s="52" customFormat="1" x14ac:dyDescent="0.35">
      <c r="A388" s="46"/>
      <c r="B388" s="34"/>
      <c r="C388" s="155"/>
      <c r="D388" s="155"/>
    </row>
    <row r="389" spans="1:4" s="52" customFormat="1" x14ac:dyDescent="0.35">
      <c r="A389" s="46"/>
      <c r="B389" s="34"/>
      <c r="C389" s="155"/>
      <c r="D389" s="155"/>
    </row>
    <row r="390" spans="1:4" s="52" customFormat="1" x14ac:dyDescent="0.35">
      <c r="A390" s="46"/>
      <c r="B390" s="34"/>
      <c r="C390" s="155"/>
      <c r="D390" s="155"/>
    </row>
    <row r="391" spans="1:4" s="52" customFormat="1" x14ac:dyDescent="0.35">
      <c r="A391" s="46"/>
      <c r="B391" s="34"/>
      <c r="C391" s="155"/>
      <c r="D391" s="155"/>
    </row>
    <row r="392" spans="1:4" s="52" customFormat="1" x14ac:dyDescent="0.35">
      <c r="A392" s="46"/>
      <c r="B392" s="34"/>
      <c r="C392" s="155"/>
      <c r="D392" s="155"/>
    </row>
    <row r="393" spans="1:4" s="52" customFormat="1" x14ac:dyDescent="0.35">
      <c r="A393" s="46"/>
      <c r="B393" s="34"/>
      <c r="C393" s="155"/>
      <c r="D393" s="155"/>
    </row>
    <row r="394" spans="1:4" s="52" customFormat="1" x14ac:dyDescent="0.35">
      <c r="A394" s="46"/>
      <c r="B394" s="34"/>
      <c r="C394" s="155"/>
      <c r="D394" s="155"/>
    </row>
    <row r="395" spans="1:4" s="52" customFormat="1" x14ac:dyDescent="0.35">
      <c r="A395" s="46"/>
      <c r="B395" s="34"/>
      <c r="C395" s="155"/>
      <c r="D395" s="155"/>
    </row>
    <row r="396" spans="1:4" s="52" customFormat="1" x14ac:dyDescent="0.35">
      <c r="A396" s="46"/>
      <c r="B396" s="34"/>
      <c r="C396" s="155"/>
      <c r="D396" s="155"/>
    </row>
    <row r="397" spans="1:4" s="52" customFormat="1" x14ac:dyDescent="0.35">
      <c r="A397" s="46"/>
      <c r="B397" s="34"/>
      <c r="C397" s="155"/>
      <c r="D397" s="155"/>
    </row>
    <row r="398" spans="1:4" s="52" customFormat="1" x14ac:dyDescent="0.35">
      <c r="A398" s="46"/>
      <c r="B398" s="34"/>
      <c r="C398" s="155"/>
      <c r="D398" s="155"/>
    </row>
    <row r="399" spans="1:4" s="52" customFormat="1" x14ac:dyDescent="0.35">
      <c r="A399" s="46"/>
      <c r="B399" s="34"/>
      <c r="C399" s="155"/>
      <c r="D399" s="155"/>
    </row>
    <row r="400" spans="1:4" s="52" customFormat="1" x14ac:dyDescent="0.35">
      <c r="A400" s="46"/>
      <c r="B400" s="34"/>
      <c r="C400" s="155"/>
      <c r="D400" s="155"/>
    </row>
    <row r="401" spans="1:4" s="52" customFormat="1" x14ac:dyDescent="0.35">
      <c r="A401" s="46"/>
      <c r="B401" s="34"/>
      <c r="C401" s="155"/>
      <c r="D401" s="155"/>
    </row>
    <row r="402" spans="1:4" s="52" customFormat="1" x14ac:dyDescent="0.35">
      <c r="A402" s="46"/>
      <c r="B402" s="34"/>
      <c r="C402" s="155"/>
      <c r="D402" s="155"/>
    </row>
    <row r="403" spans="1:4" s="52" customFormat="1" x14ac:dyDescent="0.35">
      <c r="A403" s="46"/>
      <c r="B403" s="34"/>
      <c r="C403" s="155"/>
      <c r="D403" s="155"/>
    </row>
    <row r="404" spans="1:4" s="52" customFormat="1" x14ac:dyDescent="0.35">
      <c r="A404" s="46"/>
      <c r="B404" s="34"/>
      <c r="C404" s="155"/>
      <c r="D404" s="155"/>
    </row>
    <row r="405" spans="1:4" s="52" customFormat="1" x14ac:dyDescent="0.35">
      <c r="A405" s="46"/>
      <c r="B405" s="34"/>
      <c r="C405" s="155"/>
      <c r="D405" s="155"/>
    </row>
    <row r="406" spans="1:4" s="52" customFormat="1" x14ac:dyDescent="0.35">
      <c r="A406" s="46"/>
      <c r="B406" s="34"/>
      <c r="C406" s="155"/>
      <c r="D406" s="155"/>
    </row>
    <row r="407" spans="1:4" s="52" customFormat="1" x14ac:dyDescent="0.35">
      <c r="A407" s="46"/>
      <c r="B407" s="34"/>
      <c r="C407" s="155"/>
      <c r="D407" s="155"/>
    </row>
    <row r="408" spans="1:4" s="52" customFormat="1" x14ac:dyDescent="0.35">
      <c r="A408" s="46"/>
      <c r="B408" s="34"/>
      <c r="C408" s="155"/>
      <c r="D408" s="155"/>
    </row>
    <row r="409" spans="1:4" s="52" customFormat="1" x14ac:dyDescent="0.35">
      <c r="A409" s="46"/>
      <c r="B409" s="34"/>
      <c r="C409" s="155"/>
      <c r="D409" s="155"/>
    </row>
    <row r="410" spans="1:4" s="52" customFormat="1" x14ac:dyDescent="0.35">
      <c r="A410" s="46"/>
      <c r="B410" s="34"/>
      <c r="C410" s="155"/>
      <c r="D410" s="155"/>
    </row>
    <row r="411" spans="1:4" s="52" customFormat="1" x14ac:dyDescent="0.35">
      <c r="A411" s="46"/>
      <c r="B411" s="34"/>
      <c r="C411" s="155"/>
      <c r="D411" s="155"/>
    </row>
    <row r="412" spans="1:4" s="52" customFormat="1" x14ac:dyDescent="0.35">
      <c r="A412" s="46"/>
      <c r="B412" s="34"/>
      <c r="C412" s="155"/>
      <c r="D412" s="155"/>
    </row>
    <row r="413" spans="1:4" s="52" customFormat="1" x14ac:dyDescent="0.35">
      <c r="A413" s="46"/>
      <c r="B413" s="34"/>
      <c r="C413" s="155"/>
      <c r="D413" s="155"/>
    </row>
    <row r="414" spans="1:4" s="52" customFormat="1" x14ac:dyDescent="0.35">
      <c r="A414" s="46"/>
      <c r="B414" s="34"/>
      <c r="C414" s="155"/>
      <c r="D414" s="155"/>
    </row>
    <row r="415" spans="1:4" s="52" customFormat="1" x14ac:dyDescent="0.35">
      <c r="A415" s="46"/>
      <c r="B415" s="34"/>
      <c r="C415" s="155"/>
      <c r="D415" s="155"/>
    </row>
    <row r="416" spans="1:4" s="52" customFormat="1" x14ac:dyDescent="0.35">
      <c r="A416" s="46"/>
      <c r="B416" s="34"/>
      <c r="C416" s="155"/>
      <c r="D416" s="155"/>
    </row>
    <row r="417" spans="1:4" s="52" customFormat="1" x14ac:dyDescent="0.35">
      <c r="A417" s="46"/>
      <c r="B417" s="34"/>
      <c r="C417" s="155"/>
      <c r="D417" s="155"/>
    </row>
    <row r="418" spans="1:4" s="52" customFormat="1" x14ac:dyDescent="0.35">
      <c r="A418" s="46"/>
      <c r="B418" s="34"/>
      <c r="C418" s="155"/>
      <c r="D418" s="155"/>
    </row>
    <row r="419" spans="1:4" s="52" customFormat="1" x14ac:dyDescent="0.35">
      <c r="A419" s="46"/>
      <c r="B419" s="34"/>
      <c r="C419" s="155"/>
      <c r="D419" s="155"/>
    </row>
    <row r="420" spans="1:4" s="52" customFormat="1" x14ac:dyDescent="0.35">
      <c r="A420" s="46"/>
      <c r="B420" s="34"/>
      <c r="C420" s="155"/>
      <c r="D420" s="155"/>
    </row>
    <row r="421" spans="1:4" s="52" customFormat="1" x14ac:dyDescent="0.35">
      <c r="A421" s="46"/>
      <c r="B421" s="34"/>
      <c r="C421" s="155"/>
      <c r="D421" s="155"/>
    </row>
    <row r="422" spans="1:4" s="52" customFormat="1" x14ac:dyDescent="0.35">
      <c r="A422" s="46"/>
      <c r="B422" s="34"/>
      <c r="C422" s="155"/>
      <c r="D422" s="155"/>
    </row>
    <row r="423" spans="1:4" s="52" customFormat="1" x14ac:dyDescent="0.35">
      <c r="A423" s="46"/>
      <c r="B423" s="34"/>
      <c r="C423" s="155"/>
      <c r="D423" s="155"/>
    </row>
    <row r="424" spans="1:4" s="52" customFormat="1" x14ac:dyDescent="0.35">
      <c r="A424" s="46"/>
      <c r="B424" s="34"/>
      <c r="C424" s="155"/>
      <c r="D424" s="155"/>
    </row>
    <row r="425" spans="1:4" s="52" customFormat="1" x14ac:dyDescent="0.35">
      <c r="A425" s="46"/>
      <c r="B425" s="34"/>
      <c r="C425" s="155"/>
      <c r="D425" s="155"/>
    </row>
    <row r="426" spans="1:4" s="52" customFormat="1" x14ac:dyDescent="0.35">
      <c r="A426" s="46"/>
      <c r="B426" s="34"/>
      <c r="C426" s="155"/>
      <c r="D426" s="155"/>
    </row>
    <row r="427" spans="1:4" s="52" customFormat="1" x14ac:dyDescent="0.35">
      <c r="A427" s="46"/>
      <c r="B427" s="34"/>
      <c r="C427" s="155"/>
      <c r="D427" s="155"/>
    </row>
    <row r="428" spans="1:4" s="52" customFormat="1" x14ac:dyDescent="0.35">
      <c r="A428" s="46"/>
      <c r="B428" s="34"/>
      <c r="C428" s="155"/>
      <c r="D428" s="155"/>
    </row>
    <row r="429" spans="1:4" s="52" customFormat="1" x14ac:dyDescent="0.35">
      <c r="A429" s="46"/>
      <c r="B429" s="34"/>
      <c r="C429" s="155"/>
      <c r="D429" s="155"/>
    </row>
    <row r="430" spans="1:4" s="52" customFormat="1" x14ac:dyDescent="0.35">
      <c r="A430" s="46"/>
      <c r="B430" s="34"/>
      <c r="C430" s="155"/>
      <c r="D430" s="155"/>
    </row>
    <row r="431" spans="1:4" s="52" customFormat="1" x14ac:dyDescent="0.35">
      <c r="A431" s="46"/>
      <c r="B431" s="34"/>
      <c r="C431" s="155"/>
      <c r="D431" s="155"/>
    </row>
    <row r="432" spans="1:4" s="52" customFormat="1" x14ac:dyDescent="0.35">
      <c r="A432" s="46"/>
      <c r="B432" s="34"/>
      <c r="C432" s="155"/>
      <c r="D432" s="155"/>
    </row>
    <row r="433" spans="1:4" s="52" customFormat="1" x14ac:dyDescent="0.35">
      <c r="A433" s="46"/>
      <c r="B433" s="34"/>
      <c r="C433" s="155"/>
      <c r="D433" s="155"/>
    </row>
    <row r="434" spans="1:4" s="52" customFormat="1" x14ac:dyDescent="0.35">
      <c r="A434" s="46"/>
      <c r="B434" s="34"/>
      <c r="C434" s="155"/>
      <c r="D434" s="155"/>
    </row>
    <row r="435" spans="1:4" s="52" customFormat="1" x14ac:dyDescent="0.35">
      <c r="A435" s="46"/>
      <c r="B435" s="34"/>
      <c r="C435" s="155"/>
      <c r="D435" s="155"/>
    </row>
    <row r="436" spans="1:4" s="52" customFormat="1" x14ac:dyDescent="0.35">
      <c r="A436" s="46"/>
      <c r="B436" s="34"/>
      <c r="C436" s="155"/>
      <c r="D436" s="155"/>
    </row>
    <row r="437" spans="1:4" s="52" customFormat="1" x14ac:dyDescent="0.35">
      <c r="A437" s="46"/>
      <c r="B437" s="34"/>
      <c r="C437" s="155"/>
      <c r="D437" s="155"/>
    </row>
    <row r="438" spans="1:4" s="52" customFormat="1" x14ac:dyDescent="0.35">
      <c r="A438" s="46"/>
      <c r="B438" s="34"/>
      <c r="C438" s="155"/>
      <c r="D438" s="155"/>
    </row>
    <row r="439" spans="1:4" s="52" customFormat="1" x14ac:dyDescent="0.35">
      <c r="A439" s="46"/>
      <c r="B439" s="34"/>
      <c r="C439" s="232"/>
      <c r="D439" s="233"/>
    </row>
    <row r="440" spans="1:4" s="52" customFormat="1" x14ac:dyDescent="0.35">
      <c r="A440" s="46"/>
      <c r="B440" s="34"/>
      <c r="C440" s="232"/>
      <c r="D440" s="233"/>
    </row>
    <row r="441" spans="1:4" s="52" customFormat="1" x14ac:dyDescent="0.35">
      <c r="A441" s="46"/>
      <c r="B441" s="34"/>
      <c r="C441" s="232"/>
      <c r="D441" s="233"/>
    </row>
    <row r="442" spans="1:4" s="52" customFormat="1" x14ac:dyDescent="0.35">
      <c r="A442" s="46"/>
      <c r="B442" s="34"/>
      <c r="C442" s="232"/>
      <c r="D442" s="233"/>
    </row>
    <row r="443" spans="1:4" s="52" customFormat="1" x14ac:dyDescent="0.35">
      <c r="A443" s="46"/>
      <c r="B443" s="34"/>
      <c r="C443" s="232"/>
      <c r="D443" s="233"/>
    </row>
    <row r="444" spans="1:4" s="52" customFormat="1" x14ac:dyDescent="0.35">
      <c r="A444" s="46"/>
      <c r="B444" s="34"/>
      <c r="C444" s="232"/>
      <c r="D444" s="233"/>
    </row>
    <row r="445" spans="1:4" s="52" customFormat="1" x14ac:dyDescent="0.35">
      <c r="A445" s="46"/>
      <c r="B445" s="34"/>
      <c r="C445" s="232"/>
      <c r="D445" s="233"/>
    </row>
    <row r="446" spans="1:4" s="52" customFormat="1" x14ac:dyDescent="0.35">
      <c r="A446" s="46"/>
      <c r="B446" s="34"/>
      <c r="C446" s="232"/>
      <c r="D446" s="233"/>
    </row>
    <row r="447" spans="1:4" s="52" customFormat="1" x14ac:dyDescent="0.35">
      <c r="A447" s="46"/>
      <c r="B447" s="34"/>
      <c r="C447" s="232"/>
      <c r="D447" s="233"/>
    </row>
    <row r="448" spans="1:4" s="52" customFormat="1" x14ac:dyDescent="0.35">
      <c r="A448" s="46"/>
      <c r="B448" s="34"/>
      <c r="C448" s="232"/>
      <c r="D448" s="233"/>
    </row>
    <row r="449" spans="1:4" s="52" customFormat="1" x14ac:dyDescent="0.35">
      <c r="A449" s="46"/>
      <c r="B449" s="34"/>
      <c r="C449" s="232"/>
      <c r="D449" s="233"/>
    </row>
    <row r="450" spans="1:4" s="52" customFormat="1" x14ac:dyDescent="0.35">
      <c r="A450" s="46"/>
      <c r="B450" s="34"/>
      <c r="C450" s="232"/>
      <c r="D450" s="233"/>
    </row>
    <row r="451" spans="1:4" s="52" customFormat="1" x14ac:dyDescent="0.35">
      <c r="A451" s="46"/>
      <c r="B451" s="34"/>
      <c r="C451" s="232"/>
      <c r="D451" s="233"/>
    </row>
    <row r="452" spans="1:4" s="52" customFormat="1" x14ac:dyDescent="0.35">
      <c r="A452" s="46"/>
      <c r="B452" s="34"/>
      <c r="C452" s="232"/>
      <c r="D452" s="233"/>
    </row>
    <row r="453" spans="1:4" s="52" customFormat="1" x14ac:dyDescent="0.35">
      <c r="A453" s="46"/>
      <c r="B453" s="34"/>
      <c r="C453" s="232"/>
      <c r="D453" s="233"/>
    </row>
    <row r="454" spans="1:4" s="52" customFormat="1" x14ac:dyDescent="0.35">
      <c r="A454" s="46"/>
      <c r="B454" s="34"/>
      <c r="C454" s="232"/>
      <c r="D454" s="233"/>
    </row>
    <row r="455" spans="1:4" s="52" customFormat="1" x14ac:dyDescent="0.35">
      <c r="A455" s="46"/>
      <c r="B455" s="34"/>
      <c r="C455" s="232"/>
      <c r="D455" s="233"/>
    </row>
    <row r="456" spans="1:4" s="52" customFormat="1" x14ac:dyDescent="0.35">
      <c r="A456" s="46"/>
      <c r="B456" s="34"/>
      <c r="C456" s="232"/>
      <c r="D456" s="233"/>
    </row>
    <row r="457" spans="1:4" s="52" customFormat="1" x14ac:dyDescent="0.35">
      <c r="A457" s="46"/>
      <c r="B457" s="34"/>
      <c r="C457" s="232"/>
      <c r="D457" s="233"/>
    </row>
    <row r="458" spans="1:4" s="52" customFormat="1" x14ac:dyDescent="0.35">
      <c r="A458" s="46"/>
      <c r="B458" s="34"/>
      <c r="C458" s="232"/>
      <c r="D458" s="233"/>
    </row>
    <row r="459" spans="1:4" s="52" customFormat="1" x14ac:dyDescent="0.35">
      <c r="A459" s="46"/>
      <c r="B459" s="34"/>
      <c r="C459" s="232"/>
      <c r="D459" s="233"/>
    </row>
    <row r="460" spans="1:4" s="52" customFormat="1" x14ac:dyDescent="0.35">
      <c r="A460" s="46"/>
      <c r="B460" s="34"/>
      <c r="C460" s="232"/>
      <c r="D460" s="233"/>
    </row>
    <row r="461" spans="1:4" s="52" customFormat="1" x14ac:dyDescent="0.35">
      <c r="A461" s="46"/>
      <c r="B461" s="34"/>
      <c r="C461" s="232"/>
      <c r="D461" s="233"/>
    </row>
    <row r="462" spans="1:4" s="52" customFormat="1" x14ac:dyDescent="0.35">
      <c r="A462" s="46"/>
      <c r="B462" s="34"/>
      <c r="C462" s="232"/>
      <c r="D462" s="233"/>
    </row>
    <row r="463" spans="1:4" s="52" customFormat="1" x14ac:dyDescent="0.35">
      <c r="A463" s="46"/>
      <c r="B463" s="34"/>
      <c r="C463" s="232"/>
      <c r="D463" s="233"/>
    </row>
    <row r="464" spans="1:4" s="52" customFormat="1" x14ac:dyDescent="0.35">
      <c r="A464" s="46"/>
      <c r="B464" s="34"/>
      <c r="C464" s="232"/>
      <c r="D464" s="233"/>
    </row>
    <row r="465" spans="1:4" s="52" customFormat="1" x14ac:dyDescent="0.35">
      <c r="A465" s="46"/>
      <c r="B465" s="34"/>
      <c r="C465" s="232"/>
      <c r="D465" s="233"/>
    </row>
    <row r="466" spans="1:4" s="52" customFormat="1" x14ac:dyDescent="0.35">
      <c r="A466" s="46"/>
      <c r="B466" s="34"/>
      <c r="C466" s="232"/>
      <c r="D466" s="233"/>
    </row>
    <row r="467" spans="1:4" s="52" customFormat="1" x14ac:dyDescent="0.35">
      <c r="A467" s="46"/>
      <c r="B467" s="34"/>
      <c r="C467" s="232"/>
      <c r="D467" s="233"/>
    </row>
    <row r="468" spans="1:4" s="52" customFormat="1" x14ac:dyDescent="0.35">
      <c r="A468" s="46"/>
      <c r="B468" s="34"/>
      <c r="C468" s="232"/>
      <c r="D468" s="233"/>
    </row>
    <row r="469" spans="1:4" s="52" customFormat="1" x14ac:dyDescent="0.35">
      <c r="A469" s="46"/>
      <c r="B469" s="34"/>
      <c r="C469" s="232"/>
      <c r="D469" s="233"/>
    </row>
    <row r="470" spans="1:4" s="52" customFormat="1" x14ac:dyDescent="0.35">
      <c r="A470" s="46"/>
      <c r="B470" s="34"/>
      <c r="C470" s="232"/>
      <c r="D470" s="233"/>
    </row>
    <row r="471" spans="1:4" s="52" customFormat="1" x14ac:dyDescent="0.35">
      <c r="A471" s="46"/>
      <c r="B471" s="34"/>
      <c r="C471" s="232"/>
      <c r="D471" s="233"/>
    </row>
    <row r="472" spans="1:4" s="52" customFormat="1" x14ac:dyDescent="0.35">
      <c r="A472" s="46"/>
      <c r="B472" s="34"/>
      <c r="C472" s="232"/>
      <c r="D472" s="233"/>
    </row>
    <row r="473" spans="1:4" s="52" customFormat="1" x14ac:dyDescent="0.35">
      <c r="A473" s="46"/>
      <c r="B473" s="34"/>
      <c r="C473" s="232"/>
      <c r="D473" s="233"/>
    </row>
    <row r="474" spans="1:4" s="52" customFormat="1" x14ac:dyDescent="0.35">
      <c r="A474" s="46"/>
      <c r="B474" s="34"/>
      <c r="C474" s="232"/>
      <c r="D474" s="233"/>
    </row>
    <row r="475" spans="1:4" s="52" customFormat="1" x14ac:dyDescent="0.35">
      <c r="A475" s="46"/>
      <c r="B475" s="34"/>
      <c r="C475" s="232"/>
      <c r="D475" s="233"/>
    </row>
    <row r="476" spans="1:4" s="52" customFormat="1" x14ac:dyDescent="0.35">
      <c r="A476" s="46"/>
      <c r="B476" s="34"/>
      <c r="C476" s="232"/>
      <c r="D476" s="233"/>
    </row>
    <row r="477" spans="1:4" s="52" customFormat="1" x14ac:dyDescent="0.35">
      <c r="A477" s="46"/>
      <c r="B477" s="34"/>
      <c r="C477" s="232"/>
      <c r="D477" s="233"/>
    </row>
    <row r="478" spans="1:4" s="52" customFormat="1" x14ac:dyDescent="0.35">
      <c r="A478" s="46"/>
      <c r="B478" s="34"/>
      <c r="C478" s="232"/>
      <c r="D478" s="233"/>
    </row>
    <row r="479" spans="1:4" s="52" customFormat="1" x14ac:dyDescent="0.35">
      <c r="A479" s="46"/>
      <c r="B479" s="34"/>
      <c r="C479" s="232"/>
      <c r="D479" s="233"/>
    </row>
    <row r="480" spans="1:4" s="52" customFormat="1" x14ac:dyDescent="0.35">
      <c r="A480" s="46"/>
      <c r="B480" s="34"/>
      <c r="C480" s="232"/>
      <c r="D480" s="233"/>
    </row>
    <row r="481" spans="1:4" s="52" customFormat="1" x14ac:dyDescent="0.35">
      <c r="A481" s="46"/>
      <c r="B481" s="34"/>
      <c r="C481" s="232"/>
      <c r="D481" s="233"/>
    </row>
    <row r="482" spans="1:4" s="52" customFormat="1" x14ac:dyDescent="0.35">
      <c r="A482" s="46"/>
      <c r="B482" s="34"/>
      <c r="C482" s="232"/>
      <c r="D482" s="233"/>
    </row>
    <row r="483" spans="1:4" s="52" customFormat="1" x14ac:dyDescent="0.35">
      <c r="A483" s="46"/>
      <c r="B483" s="34"/>
      <c r="C483" s="232"/>
      <c r="D483" s="233"/>
    </row>
    <row r="484" spans="1:4" s="52" customFormat="1" x14ac:dyDescent="0.35">
      <c r="A484" s="46"/>
      <c r="B484" s="34"/>
      <c r="C484" s="232"/>
      <c r="D484" s="233"/>
    </row>
    <row r="485" spans="1:4" s="52" customFormat="1" x14ac:dyDescent="0.35">
      <c r="A485" s="46"/>
      <c r="B485" s="34"/>
      <c r="C485" s="232"/>
      <c r="D485" s="233"/>
    </row>
    <row r="486" spans="1:4" s="52" customFormat="1" x14ac:dyDescent="0.35">
      <c r="A486" s="46"/>
      <c r="B486" s="34"/>
      <c r="C486" s="232"/>
      <c r="D486" s="233"/>
    </row>
    <row r="487" spans="1:4" s="52" customFormat="1" x14ac:dyDescent="0.35">
      <c r="A487" s="46"/>
      <c r="B487" s="34"/>
      <c r="C487" s="232"/>
      <c r="D487" s="233"/>
    </row>
    <row r="488" spans="1:4" s="52" customFormat="1" x14ac:dyDescent="0.35">
      <c r="A488" s="46"/>
      <c r="B488" s="34"/>
      <c r="C488" s="232"/>
      <c r="D488" s="233"/>
    </row>
    <row r="489" spans="1:4" s="52" customFormat="1" x14ac:dyDescent="0.35">
      <c r="A489" s="46"/>
      <c r="B489" s="34"/>
      <c r="C489" s="232"/>
      <c r="D489" s="233"/>
    </row>
    <row r="490" spans="1:4" s="52" customFormat="1" x14ac:dyDescent="0.35">
      <c r="A490" s="46"/>
      <c r="B490" s="34"/>
      <c r="C490" s="232"/>
      <c r="D490" s="233"/>
    </row>
    <row r="491" spans="1:4" s="52" customFormat="1" x14ac:dyDescent="0.35">
      <c r="A491" s="46"/>
      <c r="B491" s="34"/>
      <c r="C491" s="232"/>
      <c r="D491" s="233"/>
    </row>
    <row r="492" spans="1:4" s="52" customFormat="1" x14ac:dyDescent="0.35">
      <c r="A492" s="46"/>
      <c r="B492" s="34"/>
      <c r="C492" s="232"/>
      <c r="D492" s="233"/>
    </row>
    <row r="493" spans="1:4" s="52" customFormat="1" x14ac:dyDescent="0.35">
      <c r="A493" s="46"/>
      <c r="B493" s="34"/>
      <c r="C493" s="232"/>
      <c r="D493" s="233"/>
    </row>
    <row r="494" spans="1:4" s="52" customFormat="1" x14ac:dyDescent="0.35">
      <c r="A494" s="46"/>
      <c r="B494" s="34"/>
      <c r="C494" s="232"/>
      <c r="D494" s="233"/>
    </row>
    <row r="495" spans="1:4" s="52" customFormat="1" x14ac:dyDescent="0.35">
      <c r="A495" s="46"/>
      <c r="B495" s="34"/>
      <c r="C495" s="232"/>
      <c r="D495" s="233"/>
    </row>
    <row r="496" spans="1:4" s="52" customFormat="1" x14ac:dyDescent="0.35">
      <c r="A496" s="46"/>
      <c r="B496" s="34"/>
      <c r="C496" s="232"/>
      <c r="D496" s="233"/>
    </row>
    <row r="497" spans="1:4" s="52" customFormat="1" x14ac:dyDescent="0.35">
      <c r="A497" s="46"/>
      <c r="B497" s="34"/>
      <c r="C497" s="232"/>
      <c r="D497" s="233"/>
    </row>
    <row r="498" spans="1:4" s="52" customFormat="1" x14ac:dyDescent="0.35">
      <c r="A498" s="46"/>
      <c r="B498" s="34"/>
      <c r="C498" s="232"/>
      <c r="D498" s="233"/>
    </row>
    <row r="499" spans="1:4" s="52" customFormat="1" x14ac:dyDescent="0.35">
      <c r="A499" s="46"/>
      <c r="B499" s="34"/>
      <c r="C499" s="232"/>
      <c r="D499" s="233"/>
    </row>
    <row r="500" spans="1:4" s="52" customFormat="1" x14ac:dyDescent="0.35">
      <c r="A500" s="46"/>
      <c r="B500" s="34"/>
      <c r="C500" s="232"/>
      <c r="D500" s="233"/>
    </row>
    <row r="501" spans="1:4" s="52" customFormat="1" x14ac:dyDescent="0.35">
      <c r="A501" s="46"/>
      <c r="B501" s="34"/>
      <c r="C501" s="232"/>
      <c r="D501" s="233"/>
    </row>
    <row r="502" spans="1:4" s="52" customFormat="1" x14ac:dyDescent="0.35">
      <c r="A502" s="46"/>
      <c r="B502" s="34"/>
      <c r="C502" s="232"/>
      <c r="D502" s="233"/>
    </row>
    <row r="503" spans="1:4" s="52" customFormat="1" x14ac:dyDescent="0.35">
      <c r="A503" s="46"/>
      <c r="B503" s="34"/>
      <c r="C503" s="232"/>
      <c r="D503" s="233"/>
    </row>
    <row r="504" spans="1:4" s="52" customFormat="1" x14ac:dyDescent="0.35">
      <c r="A504" s="46"/>
      <c r="B504" s="34"/>
      <c r="C504" s="232"/>
      <c r="D504" s="233"/>
    </row>
    <row r="505" spans="1:4" s="52" customFormat="1" x14ac:dyDescent="0.35">
      <c r="A505" s="46"/>
      <c r="B505" s="34"/>
      <c r="C505" s="232"/>
      <c r="D505" s="233"/>
    </row>
    <row r="506" spans="1:4" s="52" customFormat="1" x14ac:dyDescent="0.35">
      <c r="A506" s="46"/>
      <c r="B506" s="34"/>
      <c r="C506" s="232"/>
      <c r="D506" s="233"/>
    </row>
    <row r="507" spans="1:4" s="52" customFormat="1" x14ac:dyDescent="0.35">
      <c r="A507" s="46"/>
      <c r="B507" s="34"/>
      <c r="C507" s="232"/>
      <c r="D507" s="233"/>
    </row>
    <row r="508" spans="1:4" s="52" customFormat="1" x14ac:dyDescent="0.35">
      <c r="A508" s="46"/>
      <c r="B508" s="34"/>
      <c r="C508" s="232"/>
      <c r="D508" s="233"/>
    </row>
    <row r="509" spans="1:4" s="52" customFormat="1" x14ac:dyDescent="0.35">
      <c r="A509" s="46"/>
      <c r="B509" s="34"/>
      <c r="C509" s="232"/>
      <c r="D509" s="233"/>
    </row>
    <row r="510" spans="1:4" s="52" customFormat="1" x14ac:dyDescent="0.35">
      <c r="A510" s="46"/>
      <c r="B510" s="34"/>
      <c r="C510" s="232"/>
      <c r="D510" s="233"/>
    </row>
    <row r="511" spans="1:4" s="52" customFormat="1" x14ac:dyDescent="0.35">
      <c r="A511" s="46"/>
      <c r="B511" s="34"/>
      <c r="C511" s="232"/>
      <c r="D511" s="233"/>
    </row>
    <row r="512" spans="1:4" s="52" customFormat="1" x14ac:dyDescent="0.35">
      <c r="A512" s="46"/>
      <c r="B512" s="34"/>
      <c r="C512" s="232"/>
      <c r="D512" s="233"/>
    </row>
    <row r="513" spans="1:4" s="52" customFormat="1" x14ac:dyDescent="0.35">
      <c r="A513" s="46"/>
      <c r="B513" s="34"/>
      <c r="C513" s="232"/>
      <c r="D513" s="233"/>
    </row>
    <row r="514" spans="1:4" s="52" customFormat="1" x14ac:dyDescent="0.35">
      <c r="A514" s="46"/>
      <c r="B514" s="34"/>
      <c r="C514" s="232"/>
      <c r="D514" s="233"/>
    </row>
    <row r="515" spans="1:4" s="52" customFormat="1" x14ac:dyDescent="0.35">
      <c r="A515" s="46"/>
      <c r="B515" s="34"/>
      <c r="C515" s="232"/>
      <c r="D515" s="233"/>
    </row>
    <row r="516" spans="1:4" s="52" customFormat="1" x14ac:dyDescent="0.35">
      <c r="A516" s="46"/>
      <c r="B516" s="34"/>
      <c r="C516" s="232"/>
      <c r="D516" s="233"/>
    </row>
    <row r="517" spans="1:4" s="52" customFormat="1" x14ac:dyDescent="0.35">
      <c r="A517" s="46"/>
      <c r="B517" s="34"/>
      <c r="C517" s="232"/>
      <c r="D517" s="233"/>
    </row>
    <row r="518" spans="1:4" s="52" customFormat="1" x14ac:dyDescent="0.35">
      <c r="A518" s="46"/>
      <c r="B518" s="34"/>
      <c r="C518" s="232"/>
      <c r="D518" s="233"/>
    </row>
    <row r="519" spans="1:4" s="52" customFormat="1" x14ac:dyDescent="0.35">
      <c r="A519" s="46"/>
      <c r="B519" s="34"/>
      <c r="C519" s="232"/>
      <c r="D519" s="233"/>
    </row>
    <row r="520" spans="1:4" s="52" customFormat="1" x14ac:dyDescent="0.35">
      <c r="A520" s="46"/>
      <c r="B520" s="34"/>
      <c r="C520" s="232"/>
      <c r="D520" s="233"/>
    </row>
    <row r="521" spans="1:4" s="52" customFormat="1" x14ac:dyDescent="0.35">
      <c r="A521" s="46"/>
      <c r="B521" s="34"/>
      <c r="C521" s="232"/>
      <c r="D521" s="233"/>
    </row>
    <row r="522" spans="1:4" s="52" customFormat="1" x14ac:dyDescent="0.35">
      <c r="A522" s="46"/>
      <c r="B522" s="34"/>
      <c r="C522" s="232"/>
      <c r="D522" s="233"/>
    </row>
    <row r="523" spans="1:4" s="52" customFormat="1" x14ac:dyDescent="0.35">
      <c r="A523" s="46"/>
      <c r="B523" s="34"/>
      <c r="C523" s="232"/>
      <c r="D523" s="233"/>
    </row>
    <row r="524" spans="1:4" s="52" customFormat="1" x14ac:dyDescent="0.35">
      <c r="A524" s="46"/>
      <c r="B524" s="34"/>
      <c r="C524" s="232"/>
      <c r="D524" s="233"/>
    </row>
    <row r="525" spans="1:4" s="52" customFormat="1" x14ac:dyDescent="0.35">
      <c r="A525" s="46"/>
      <c r="B525" s="34"/>
      <c r="C525" s="232"/>
      <c r="D525" s="233"/>
    </row>
    <row r="526" spans="1:4" s="52" customFormat="1" x14ac:dyDescent="0.35">
      <c r="A526" s="46"/>
      <c r="B526" s="34"/>
      <c r="C526" s="232"/>
      <c r="D526" s="233"/>
    </row>
    <row r="527" spans="1:4" s="52" customFormat="1" x14ac:dyDescent="0.35">
      <c r="A527" s="46"/>
      <c r="B527" s="34"/>
      <c r="C527" s="232"/>
      <c r="D527" s="233"/>
    </row>
    <row r="528" spans="1:4" s="52" customFormat="1" x14ac:dyDescent="0.35">
      <c r="A528" s="46"/>
      <c r="B528" s="34"/>
      <c r="C528" s="232"/>
      <c r="D528" s="233"/>
    </row>
    <row r="529" spans="1:4" s="52" customFormat="1" x14ac:dyDescent="0.35">
      <c r="A529" s="46"/>
      <c r="B529" s="34"/>
      <c r="C529" s="232"/>
      <c r="D529" s="233"/>
    </row>
    <row r="530" spans="1:4" s="52" customFormat="1" x14ac:dyDescent="0.35">
      <c r="A530" s="46"/>
      <c r="B530" s="34"/>
      <c r="C530" s="232"/>
      <c r="D530" s="233"/>
    </row>
    <row r="531" spans="1:4" s="52" customFormat="1" x14ac:dyDescent="0.35">
      <c r="A531" s="46"/>
      <c r="B531" s="34"/>
      <c r="C531" s="232"/>
      <c r="D531" s="233"/>
    </row>
    <row r="532" spans="1:4" s="52" customFormat="1" x14ac:dyDescent="0.35">
      <c r="A532" s="46"/>
      <c r="B532" s="34"/>
      <c r="C532" s="232"/>
      <c r="D532" s="233"/>
    </row>
    <row r="533" spans="1:4" s="52" customFormat="1" x14ac:dyDescent="0.35">
      <c r="A533" s="46"/>
      <c r="B533" s="34"/>
      <c r="C533" s="232"/>
      <c r="D533" s="233"/>
    </row>
    <row r="534" spans="1:4" s="52" customFormat="1" x14ac:dyDescent="0.35">
      <c r="A534" s="46"/>
      <c r="B534" s="34"/>
      <c r="C534" s="232"/>
      <c r="D534" s="233"/>
    </row>
    <row r="535" spans="1:4" s="52" customFormat="1" x14ac:dyDescent="0.35">
      <c r="A535" s="46"/>
      <c r="B535" s="34"/>
      <c r="C535" s="232"/>
      <c r="D535" s="233"/>
    </row>
    <row r="536" spans="1:4" s="52" customFormat="1" x14ac:dyDescent="0.35">
      <c r="A536" s="46"/>
      <c r="B536" s="34"/>
      <c r="C536" s="232"/>
      <c r="D536" s="233"/>
    </row>
    <row r="537" spans="1:4" s="52" customFormat="1" x14ac:dyDescent="0.35">
      <c r="A537" s="46"/>
      <c r="B537" s="34"/>
      <c r="C537" s="232"/>
      <c r="D537" s="233"/>
    </row>
    <row r="538" spans="1:4" s="52" customFormat="1" x14ac:dyDescent="0.35">
      <c r="A538" s="46"/>
      <c r="B538" s="34"/>
      <c r="C538" s="232"/>
      <c r="D538" s="233"/>
    </row>
    <row r="539" spans="1:4" s="52" customFormat="1" x14ac:dyDescent="0.35">
      <c r="A539" s="46"/>
      <c r="B539" s="34"/>
      <c r="C539" s="232"/>
      <c r="D539" s="233"/>
    </row>
    <row r="540" spans="1:4" s="52" customFormat="1" x14ac:dyDescent="0.35">
      <c r="A540" s="46"/>
      <c r="B540" s="34"/>
      <c r="C540" s="232"/>
      <c r="D540" s="233"/>
    </row>
    <row r="541" spans="1:4" s="52" customFormat="1" x14ac:dyDescent="0.35">
      <c r="A541" s="46"/>
      <c r="B541" s="34"/>
      <c r="C541" s="232"/>
      <c r="D541" s="233"/>
    </row>
    <row r="542" spans="1:4" s="52" customFormat="1" x14ac:dyDescent="0.35">
      <c r="A542" s="46"/>
      <c r="B542" s="34"/>
      <c r="C542" s="232"/>
      <c r="D542" s="233"/>
    </row>
    <row r="543" spans="1:4" s="52" customFormat="1" x14ac:dyDescent="0.35">
      <c r="A543" s="46"/>
      <c r="B543" s="34"/>
      <c r="C543" s="232"/>
      <c r="D543" s="233"/>
    </row>
    <row r="544" spans="1:4" s="52" customFormat="1" x14ac:dyDescent="0.35">
      <c r="A544" s="46"/>
      <c r="B544" s="34"/>
      <c r="C544" s="232"/>
      <c r="D544" s="233"/>
    </row>
    <row r="545" spans="1:4" s="52" customFormat="1" x14ac:dyDescent="0.35">
      <c r="A545" s="46"/>
      <c r="B545" s="34"/>
      <c r="C545" s="232"/>
      <c r="D545" s="233"/>
    </row>
    <row r="546" spans="1:4" s="52" customFormat="1" x14ac:dyDescent="0.35">
      <c r="A546" s="46"/>
      <c r="B546" s="34"/>
      <c r="C546" s="232"/>
      <c r="D546" s="233"/>
    </row>
    <row r="547" spans="1:4" s="52" customFormat="1" x14ac:dyDescent="0.35">
      <c r="A547" s="46"/>
      <c r="B547" s="34"/>
      <c r="C547" s="232"/>
      <c r="D547" s="233"/>
    </row>
    <row r="548" spans="1:4" s="52" customFormat="1" x14ac:dyDescent="0.35">
      <c r="A548" s="46"/>
      <c r="B548" s="34"/>
      <c r="C548" s="232"/>
      <c r="D548" s="233"/>
    </row>
    <row r="549" spans="1:4" s="52" customFormat="1" x14ac:dyDescent="0.35">
      <c r="A549" s="46"/>
      <c r="B549" s="34"/>
      <c r="C549" s="232"/>
      <c r="D549" s="233"/>
    </row>
    <row r="550" spans="1:4" s="52" customFormat="1" x14ac:dyDescent="0.35">
      <c r="A550" s="46"/>
      <c r="B550" s="34"/>
      <c r="C550" s="232"/>
      <c r="D550" s="233"/>
    </row>
    <row r="551" spans="1:4" s="52" customFormat="1" x14ac:dyDescent="0.35">
      <c r="A551" s="46"/>
      <c r="B551" s="34"/>
      <c r="C551" s="232"/>
      <c r="D551" s="233"/>
    </row>
    <row r="552" spans="1:4" s="52" customFormat="1" x14ac:dyDescent="0.35">
      <c r="A552" s="46"/>
      <c r="B552" s="34"/>
      <c r="C552" s="232"/>
      <c r="D552" s="233"/>
    </row>
    <row r="553" spans="1:4" s="52" customFormat="1" x14ac:dyDescent="0.35">
      <c r="A553" s="46"/>
      <c r="B553" s="34"/>
      <c r="C553" s="232"/>
      <c r="D553" s="233"/>
    </row>
    <row r="554" spans="1:4" s="52" customFormat="1" x14ac:dyDescent="0.35">
      <c r="A554" s="46"/>
      <c r="B554" s="34"/>
      <c r="C554" s="232"/>
      <c r="D554" s="233"/>
    </row>
    <row r="555" spans="1:4" s="52" customFormat="1" x14ac:dyDescent="0.35">
      <c r="A555" s="46"/>
      <c r="B555" s="34"/>
      <c r="C555" s="232"/>
      <c r="D555" s="233"/>
    </row>
    <row r="556" spans="1:4" s="52" customFormat="1" x14ac:dyDescent="0.35">
      <c r="A556" s="46"/>
      <c r="B556" s="34"/>
      <c r="C556" s="232"/>
      <c r="D556" s="233"/>
    </row>
    <row r="557" spans="1:4" s="52" customFormat="1" x14ac:dyDescent="0.35">
      <c r="A557" s="46"/>
      <c r="B557" s="34"/>
      <c r="C557" s="232"/>
      <c r="D557" s="233"/>
    </row>
    <row r="558" spans="1:4" s="52" customFormat="1" x14ac:dyDescent="0.35">
      <c r="A558" s="46"/>
      <c r="B558" s="34"/>
      <c r="C558" s="232"/>
      <c r="D558" s="233"/>
    </row>
    <row r="559" spans="1:4" x14ac:dyDescent="0.35">
      <c r="C559" s="232"/>
      <c r="D559" s="233"/>
    </row>
    <row r="560" spans="1:4" x14ac:dyDescent="0.35">
      <c r="C560" s="232"/>
      <c r="D560" s="233"/>
    </row>
    <row r="561" spans="3:4" x14ac:dyDescent="0.35">
      <c r="C561" s="232"/>
      <c r="D561" s="233"/>
    </row>
    <row r="562" spans="3:4" x14ac:dyDescent="0.35">
      <c r="C562" s="157"/>
      <c r="D562" s="234"/>
    </row>
    <row r="563" spans="3:4" x14ac:dyDescent="0.35">
      <c r="C563" s="157"/>
      <c r="D563" s="234"/>
    </row>
    <row r="564" spans="3:4" x14ac:dyDescent="0.35">
      <c r="C564" s="157"/>
      <c r="D564" s="234"/>
    </row>
    <row r="565" spans="3:4" x14ac:dyDescent="0.35">
      <c r="C565" s="157"/>
      <c r="D565" s="234"/>
    </row>
    <row r="566" spans="3:4" x14ac:dyDescent="0.35">
      <c r="C566" s="157"/>
      <c r="D566" s="234"/>
    </row>
    <row r="567" spans="3:4" x14ac:dyDescent="0.35">
      <c r="C567" s="157"/>
      <c r="D567" s="234"/>
    </row>
    <row r="568" spans="3:4" x14ac:dyDescent="0.35">
      <c r="C568" s="157"/>
      <c r="D568" s="234"/>
    </row>
    <row r="569" spans="3:4" x14ac:dyDescent="0.35">
      <c r="C569" s="157"/>
      <c r="D569" s="234"/>
    </row>
    <row r="570" spans="3:4" x14ac:dyDescent="0.35">
      <c r="C570" s="157"/>
      <c r="D570" s="234"/>
    </row>
    <row r="571" spans="3:4" x14ac:dyDescent="0.35">
      <c r="C571" s="157"/>
      <c r="D571" s="234"/>
    </row>
    <row r="572" spans="3:4" x14ac:dyDescent="0.35">
      <c r="C572" s="157"/>
      <c r="D572" s="234"/>
    </row>
    <row r="573" spans="3:4" x14ac:dyDescent="0.35">
      <c r="C573" s="157"/>
      <c r="D573" s="234"/>
    </row>
    <row r="574" spans="3:4" x14ac:dyDescent="0.35">
      <c r="C574" s="157"/>
      <c r="D574" s="234"/>
    </row>
    <row r="575" spans="3:4" x14ac:dyDescent="0.35">
      <c r="C575" s="157"/>
      <c r="D575" s="234"/>
    </row>
    <row r="576" spans="3:4" x14ac:dyDescent="0.35">
      <c r="C576" s="157"/>
      <c r="D576" s="234"/>
    </row>
    <row r="577" spans="3:4" x14ac:dyDescent="0.35">
      <c r="C577" s="157"/>
      <c r="D577" s="234"/>
    </row>
    <row r="578" spans="3:4" x14ac:dyDescent="0.35">
      <c r="C578" s="157"/>
      <c r="D578" s="234"/>
    </row>
    <row r="579" spans="3:4" x14ac:dyDescent="0.35">
      <c r="C579" s="157"/>
      <c r="D579" s="234"/>
    </row>
    <row r="580" spans="3:4" x14ac:dyDescent="0.35">
      <c r="C580" s="157"/>
      <c r="D580" s="234"/>
    </row>
    <row r="581" spans="3:4" x14ac:dyDescent="0.35">
      <c r="C581" s="157"/>
      <c r="D581" s="234"/>
    </row>
    <row r="582" spans="3:4" x14ac:dyDescent="0.35">
      <c r="C582" s="157"/>
      <c r="D582" s="234"/>
    </row>
    <row r="583" spans="3:4" x14ac:dyDescent="0.35">
      <c r="C583" s="157"/>
      <c r="D583" s="234"/>
    </row>
    <row r="584" spans="3:4" x14ac:dyDescent="0.35">
      <c r="C584" s="157"/>
      <c r="D584" s="234"/>
    </row>
    <row r="585" spans="3:4" x14ac:dyDescent="0.35">
      <c r="C585" s="157"/>
      <c r="D585" s="234"/>
    </row>
    <row r="586" spans="3:4" x14ac:dyDescent="0.35">
      <c r="C586" s="157"/>
      <c r="D586" s="234"/>
    </row>
    <row r="587" spans="3:4" x14ac:dyDescent="0.35">
      <c r="C587" s="157"/>
      <c r="D587" s="234"/>
    </row>
    <row r="588" spans="3:4" x14ac:dyDescent="0.35">
      <c r="C588" s="157"/>
      <c r="D588" s="234"/>
    </row>
    <row r="589" spans="3:4" x14ac:dyDescent="0.35">
      <c r="C589" s="157"/>
      <c r="D589" s="234"/>
    </row>
    <row r="590" spans="3:4" x14ac:dyDescent="0.35">
      <c r="C590" s="157"/>
      <c r="D590" s="234"/>
    </row>
    <row r="591" spans="3:4" x14ac:dyDescent="0.35">
      <c r="C591" s="157"/>
      <c r="D591" s="234"/>
    </row>
    <row r="592" spans="3:4" x14ac:dyDescent="0.35">
      <c r="C592" s="157"/>
      <c r="D592" s="234"/>
    </row>
    <row r="593" spans="3:4" x14ac:dyDescent="0.35">
      <c r="C593" s="157"/>
      <c r="D593" s="234"/>
    </row>
    <row r="594" spans="3:4" x14ac:dyDescent="0.35">
      <c r="C594" s="157"/>
      <c r="D594" s="234"/>
    </row>
    <row r="595" spans="3:4" x14ac:dyDescent="0.35">
      <c r="C595" s="157"/>
      <c r="D595" s="234"/>
    </row>
    <row r="596" spans="3:4" x14ac:dyDescent="0.35">
      <c r="C596" s="157"/>
      <c r="D596" s="234"/>
    </row>
    <row r="597" spans="3:4" x14ac:dyDescent="0.35">
      <c r="C597" s="157"/>
      <c r="D597" s="234"/>
    </row>
    <row r="598" spans="3:4" x14ac:dyDescent="0.35">
      <c r="C598" s="157"/>
      <c r="D598" s="234"/>
    </row>
    <row r="599" spans="3:4" x14ac:dyDescent="0.35">
      <c r="C599" s="157"/>
      <c r="D599" s="234"/>
    </row>
    <row r="600" spans="3:4" x14ac:dyDescent="0.35">
      <c r="C600" s="157"/>
      <c r="D600" s="234"/>
    </row>
    <row r="601" spans="3:4" x14ac:dyDescent="0.35">
      <c r="C601" s="157"/>
      <c r="D601" s="234"/>
    </row>
    <row r="602" spans="3:4" x14ac:dyDescent="0.35">
      <c r="C602" s="157"/>
      <c r="D602" s="234"/>
    </row>
    <row r="603" spans="3:4" x14ac:dyDescent="0.35">
      <c r="C603" s="157"/>
      <c r="D603" s="234"/>
    </row>
    <row r="604" spans="3:4" x14ac:dyDescent="0.35">
      <c r="C604" s="157"/>
      <c r="D604" s="234"/>
    </row>
    <row r="605" spans="3:4" x14ac:dyDescent="0.35">
      <c r="C605" s="157"/>
      <c r="D605" s="234"/>
    </row>
    <row r="606" spans="3:4" x14ac:dyDescent="0.35">
      <c r="C606" s="157"/>
      <c r="D606" s="234"/>
    </row>
    <row r="607" spans="3:4" x14ac:dyDescent="0.35">
      <c r="C607" s="157"/>
      <c r="D607" s="234"/>
    </row>
    <row r="608" spans="3:4" x14ac:dyDescent="0.35">
      <c r="C608" s="157"/>
      <c r="D608" s="234"/>
    </row>
    <row r="609" spans="3:4" x14ac:dyDescent="0.35">
      <c r="C609" s="157"/>
      <c r="D609" s="234"/>
    </row>
    <row r="610" spans="3:4" x14ac:dyDescent="0.35">
      <c r="C610" s="157"/>
      <c r="D610" s="234"/>
    </row>
    <row r="611" spans="3:4" x14ac:dyDescent="0.35">
      <c r="C611" s="157"/>
      <c r="D611" s="234"/>
    </row>
    <row r="612" spans="3:4" x14ac:dyDescent="0.35">
      <c r="C612" s="157"/>
      <c r="D612" s="234"/>
    </row>
    <row r="613" spans="3:4" x14ac:dyDescent="0.35">
      <c r="C613" s="157"/>
      <c r="D613" s="234"/>
    </row>
    <row r="614" spans="3:4" x14ac:dyDescent="0.35">
      <c r="C614" s="157"/>
      <c r="D614" s="234"/>
    </row>
    <row r="615" spans="3:4" x14ac:dyDescent="0.35">
      <c r="C615" s="157"/>
      <c r="D615" s="234"/>
    </row>
    <row r="616" spans="3:4" x14ac:dyDescent="0.35">
      <c r="C616" s="157"/>
      <c r="D616" s="234"/>
    </row>
    <row r="617" spans="3:4" x14ac:dyDescent="0.35">
      <c r="C617" s="157"/>
      <c r="D617" s="234"/>
    </row>
    <row r="618" spans="3:4" x14ac:dyDescent="0.35">
      <c r="C618" s="157"/>
      <c r="D618" s="234"/>
    </row>
    <row r="619" spans="3:4" x14ac:dyDescent="0.35">
      <c r="C619" s="157"/>
      <c r="D619" s="234"/>
    </row>
    <row r="620" spans="3:4" x14ac:dyDescent="0.35">
      <c r="C620" s="157"/>
      <c r="D620" s="234"/>
    </row>
    <row r="621" spans="3:4" x14ac:dyDescent="0.35">
      <c r="C621" s="157"/>
      <c r="D621" s="234"/>
    </row>
    <row r="622" spans="3:4" x14ac:dyDescent="0.35">
      <c r="C622" s="157"/>
      <c r="D622" s="234"/>
    </row>
    <row r="623" spans="3:4" x14ac:dyDescent="0.35">
      <c r="C623" s="157"/>
      <c r="D623" s="234"/>
    </row>
    <row r="624" spans="3:4" x14ac:dyDescent="0.35">
      <c r="C624" s="157"/>
      <c r="D624" s="234"/>
    </row>
    <row r="625" spans="3:4" x14ac:dyDescent="0.35">
      <c r="C625" s="157"/>
      <c r="D625" s="234"/>
    </row>
    <row r="626" spans="3:4" x14ac:dyDescent="0.35">
      <c r="C626" s="157"/>
      <c r="D626" s="234"/>
    </row>
    <row r="627" spans="3:4" x14ac:dyDescent="0.35">
      <c r="C627" s="157"/>
      <c r="D627" s="234"/>
    </row>
    <row r="628" spans="3:4" x14ac:dyDescent="0.35">
      <c r="C628" s="157"/>
      <c r="D628" s="234"/>
    </row>
    <row r="629" spans="3:4" x14ac:dyDescent="0.35">
      <c r="C629" s="157"/>
      <c r="D629" s="234"/>
    </row>
    <row r="630" spans="3:4" x14ac:dyDescent="0.35">
      <c r="C630" s="157"/>
      <c r="D630" s="234"/>
    </row>
    <row r="631" spans="3:4" x14ac:dyDescent="0.35">
      <c r="C631" s="157"/>
      <c r="D631" s="234"/>
    </row>
    <row r="632" spans="3:4" x14ac:dyDescent="0.35">
      <c r="C632" s="157"/>
      <c r="D632" s="234"/>
    </row>
    <row r="633" spans="3:4" x14ac:dyDescent="0.35">
      <c r="C633" s="157"/>
      <c r="D633" s="234"/>
    </row>
    <row r="634" spans="3:4" x14ac:dyDescent="0.35">
      <c r="C634" s="157"/>
      <c r="D634" s="234"/>
    </row>
    <row r="635" spans="3:4" x14ac:dyDescent="0.35">
      <c r="C635" s="157"/>
      <c r="D635" s="234"/>
    </row>
    <row r="636" spans="3:4" x14ac:dyDescent="0.35">
      <c r="C636" s="157"/>
      <c r="D636" s="234"/>
    </row>
    <row r="637" spans="3:4" x14ac:dyDescent="0.35">
      <c r="C637" s="157"/>
      <c r="D637" s="234"/>
    </row>
    <row r="638" spans="3:4" x14ac:dyDescent="0.35">
      <c r="C638" s="157"/>
      <c r="D638" s="234"/>
    </row>
    <row r="639" spans="3:4" x14ac:dyDescent="0.35">
      <c r="C639" s="157"/>
      <c r="D639" s="234"/>
    </row>
    <row r="640" spans="3:4" x14ac:dyDescent="0.35">
      <c r="C640" s="157"/>
      <c r="D640" s="234"/>
    </row>
    <row r="641" spans="3:4" x14ac:dyDescent="0.35">
      <c r="C641" s="157"/>
      <c r="D641" s="234"/>
    </row>
    <row r="642" spans="3:4" x14ac:dyDescent="0.35">
      <c r="C642" s="157"/>
      <c r="D642" s="234"/>
    </row>
    <row r="643" spans="3:4" x14ac:dyDescent="0.35">
      <c r="C643" s="157"/>
      <c r="D643" s="234"/>
    </row>
    <row r="644" spans="3:4" x14ac:dyDescent="0.35">
      <c r="C644" s="157"/>
      <c r="D644" s="234"/>
    </row>
    <row r="645" spans="3:4" x14ac:dyDescent="0.35">
      <c r="C645" s="157"/>
      <c r="D645" s="234"/>
    </row>
    <row r="646" spans="3:4" x14ac:dyDescent="0.35">
      <c r="C646" s="157"/>
      <c r="D646" s="234"/>
    </row>
    <row r="647" spans="3:4" x14ac:dyDescent="0.35">
      <c r="C647" s="157"/>
      <c r="D647" s="234"/>
    </row>
    <row r="648" spans="3:4" x14ac:dyDescent="0.35">
      <c r="C648" s="157"/>
      <c r="D648" s="234"/>
    </row>
    <row r="649" spans="3:4" x14ac:dyDescent="0.35">
      <c r="C649" s="157"/>
      <c r="D649" s="234"/>
    </row>
    <row r="650" spans="3:4" x14ac:dyDescent="0.35">
      <c r="C650" s="157"/>
      <c r="D650" s="234"/>
    </row>
    <row r="651" spans="3:4" x14ac:dyDescent="0.35">
      <c r="C651" s="157"/>
      <c r="D651" s="234"/>
    </row>
    <row r="652" spans="3:4" x14ac:dyDescent="0.35">
      <c r="C652" s="157"/>
      <c r="D652" s="234"/>
    </row>
    <row r="653" spans="3:4" x14ac:dyDescent="0.35">
      <c r="C653" s="157"/>
      <c r="D653" s="234"/>
    </row>
    <row r="654" spans="3:4" x14ac:dyDescent="0.35">
      <c r="C654" s="157"/>
      <c r="D654" s="234"/>
    </row>
    <row r="655" spans="3:4" x14ac:dyDescent="0.35">
      <c r="C655" s="157"/>
      <c r="D655" s="234"/>
    </row>
    <row r="656" spans="3:4" x14ac:dyDescent="0.35">
      <c r="C656" s="157"/>
      <c r="D656" s="234"/>
    </row>
    <row r="657" spans="3:4" x14ac:dyDescent="0.35">
      <c r="C657" s="157"/>
      <c r="D657" s="234"/>
    </row>
    <row r="658" spans="3:4" x14ac:dyDescent="0.35">
      <c r="C658" s="157"/>
      <c r="D658" s="234"/>
    </row>
    <row r="659" spans="3:4" x14ac:dyDescent="0.35">
      <c r="C659" s="157"/>
      <c r="D659" s="234"/>
    </row>
    <row r="660" spans="3:4" x14ac:dyDescent="0.35">
      <c r="C660" s="157"/>
      <c r="D660" s="234"/>
    </row>
    <row r="661" spans="3:4" x14ac:dyDescent="0.35">
      <c r="C661" s="157"/>
      <c r="D661" s="234"/>
    </row>
    <row r="662" spans="3:4" x14ac:dyDescent="0.35">
      <c r="C662" s="157"/>
      <c r="D662" s="234"/>
    </row>
    <row r="663" spans="3:4" x14ac:dyDescent="0.35">
      <c r="C663" s="157"/>
      <c r="D663" s="234"/>
    </row>
    <row r="664" spans="3:4" x14ac:dyDescent="0.35">
      <c r="C664" s="157"/>
      <c r="D664" s="234"/>
    </row>
    <row r="665" spans="3:4" x14ac:dyDescent="0.35">
      <c r="C665" s="157"/>
      <c r="D665" s="234"/>
    </row>
    <row r="666" spans="3:4" x14ac:dyDescent="0.35">
      <c r="C666" s="157"/>
      <c r="D666" s="234"/>
    </row>
    <row r="667" spans="3:4" x14ac:dyDescent="0.35">
      <c r="C667" s="157"/>
      <c r="D667" s="234"/>
    </row>
    <row r="668" spans="3:4" x14ac:dyDescent="0.35">
      <c r="C668" s="157"/>
      <c r="D668" s="234"/>
    </row>
    <row r="669" spans="3:4" x14ac:dyDescent="0.35">
      <c r="C669" s="157"/>
      <c r="D669" s="234"/>
    </row>
    <row r="670" spans="3:4" x14ac:dyDescent="0.35">
      <c r="C670" s="157"/>
      <c r="D670" s="234"/>
    </row>
    <row r="671" spans="3:4" x14ac:dyDescent="0.35">
      <c r="C671" s="157"/>
      <c r="D671" s="234"/>
    </row>
    <row r="672" spans="3:4" x14ac:dyDescent="0.35">
      <c r="C672" s="157"/>
      <c r="D672" s="234"/>
    </row>
    <row r="673" spans="3:4" x14ac:dyDescent="0.35">
      <c r="C673" s="157"/>
      <c r="D673" s="234"/>
    </row>
    <row r="674" spans="3:4" x14ac:dyDescent="0.35">
      <c r="C674" s="157"/>
      <c r="D674" s="234"/>
    </row>
    <row r="675" spans="3:4" x14ac:dyDescent="0.35">
      <c r="C675" s="157"/>
      <c r="D675" s="234"/>
    </row>
    <row r="676" spans="3:4" x14ac:dyDescent="0.35">
      <c r="C676" s="157"/>
      <c r="D676" s="234"/>
    </row>
    <row r="677" spans="3:4" x14ac:dyDescent="0.35">
      <c r="C677" s="157"/>
      <c r="D677" s="234"/>
    </row>
    <row r="678" spans="3:4" x14ac:dyDescent="0.35">
      <c r="C678" s="157"/>
      <c r="D678" s="234"/>
    </row>
    <row r="679" spans="3:4" x14ac:dyDescent="0.35">
      <c r="C679" s="157"/>
      <c r="D679" s="234"/>
    </row>
    <row r="680" spans="3:4" x14ac:dyDescent="0.35">
      <c r="C680" s="157"/>
      <c r="D680" s="234"/>
    </row>
    <row r="681" spans="3:4" x14ac:dyDescent="0.35">
      <c r="C681" s="157"/>
      <c r="D681" s="234"/>
    </row>
    <row r="682" spans="3:4" x14ac:dyDescent="0.35">
      <c r="C682" s="157"/>
      <c r="D682" s="234"/>
    </row>
    <row r="683" spans="3:4" x14ac:dyDescent="0.35">
      <c r="C683" s="157"/>
      <c r="D683" s="234"/>
    </row>
    <row r="684" spans="3:4" x14ac:dyDescent="0.35">
      <c r="C684" s="157"/>
      <c r="D684" s="234"/>
    </row>
    <row r="685" spans="3:4" x14ac:dyDescent="0.35">
      <c r="C685" s="157"/>
      <c r="D685" s="234"/>
    </row>
    <row r="686" spans="3:4" x14ac:dyDescent="0.35">
      <c r="C686" s="157"/>
      <c r="D686" s="234"/>
    </row>
    <row r="687" spans="3:4" x14ac:dyDescent="0.35">
      <c r="C687" s="157"/>
      <c r="D687" s="234"/>
    </row>
    <row r="688" spans="3:4" x14ac:dyDescent="0.35">
      <c r="C688" s="157"/>
      <c r="D688" s="234"/>
    </row>
    <row r="689" spans="3:4" x14ac:dyDescent="0.35">
      <c r="C689" s="157"/>
      <c r="D689" s="234"/>
    </row>
    <row r="690" spans="3:4" x14ac:dyDescent="0.35">
      <c r="C690" s="157"/>
      <c r="D690" s="234"/>
    </row>
    <row r="691" spans="3:4" x14ac:dyDescent="0.35">
      <c r="C691" s="157"/>
      <c r="D691" s="234"/>
    </row>
    <row r="692" spans="3:4" x14ac:dyDescent="0.35">
      <c r="C692" s="157"/>
      <c r="D692" s="234"/>
    </row>
    <row r="693" spans="3:4" x14ac:dyDescent="0.35">
      <c r="C693" s="157"/>
      <c r="D693" s="234"/>
    </row>
    <row r="694" spans="3:4" x14ac:dyDescent="0.35">
      <c r="C694" s="157"/>
      <c r="D694" s="234"/>
    </row>
    <row r="695" spans="3:4" x14ac:dyDescent="0.35">
      <c r="C695" s="157"/>
      <c r="D695" s="234"/>
    </row>
    <row r="696" spans="3:4" x14ac:dyDescent="0.35">
      <c r="C696" s="157"/>
      <c r="D696" s="234"/>
    </row>
    <row r="697" spans="3:4" x14ac:dyDescent="0.35">
      <c r="C697" s="157"/>
      <c r="D697" s="234"/>
    </row>
    <row r="698" spans="3:4" x14ac:dyDescent="0.35">
      <c r="C698" s="157"/>
      <c r="D698" s="234"/>
    </row>
    <row r="699" spans="3:4" x14ac:dyDescent="0.35">
      <c r="C699" s="157"/>
      <c r="D699" s="234"/>
    </row>
    <row r="700" spans="3:4" x14ac:dyDescent="0.35">
      <c r="C700" s="157"/>
      <c r="D700" s="234"/>
    </row>
    <row r="701" spans="3:4" x14ac:dyDescent="0.35">
      <c r="C701" s="157"/>
      <c r="D701" s="234"/>
    </row>
    <row r="702" spans="3:4" x14ac:dyDescent="0.35">
      <c r="C702" s="157"/>
      <c r="D702" s="234"/>
    </row>
    <row r="703" spans="3:4" x14ac:dyDescent="0.35">
      <c r="C703" s="157"/>
      <c r="D703" s="234"/>
    </row>
    <row r="704" spans="3:4" x14ac:dyDescent="0.35">
      <c r="C704" s="157"/>
      <c r="D704" s="234"/>
    </row>
    <row r="705" spans="3:4" x14ac:dyDescent="0.35">
      <c r="C705" s="157"/>
      <c r="D705" s="234"/>
    </row>
    <row r="706" spans="3:4" x14ac:dyDescent="0.35">
      <c r="C706" s="157"/>
      <c r="D706" s="234"/>
    </row>
    <row r="707" spans="3:4" x14ac:dyDescent="0.35">
      <c r="C707" s="157"/>
      <c r="D707" s="234"/>
    </row>
    <row r="708" spans="3:4" x14ac:dyDescent="0.35">
      <c r="C708" s="157"/>
      <c r="D708" s="234"/>
    </row>
    <row r="709" spans="3:4" x14ac:dyDescent="0.35">
      <c r="C709" s="157"/>
      <c r="D709" s="234"/>
    </row>
    <row r="710" spans="3:4" x14ac:dyDescent="0.35">
      <c r="C710" s="157"/>
      <c r="D710" s="234"/>
    </row>
    <row r="711" spans="3:4" x14ac:dyDescent="0.35">
      <c r="C711" s="157"/>
      <c r="D711" s="234"/>
    </row>
    <row r="712" spans="3:4" x14ac:dyDescent="0.35">
      <c r="C712" s="157"/>
      <c r="D712" s="234"/>
    </row>
    <row r="713" spans="3:4" x14ac:dyDescent="0.35">
      <c r="C713" s="157"/>
      <c r="D713" s="234"/>
    </row>
    <row r="714" spans="3:4" x14ac:dyDescent="0.35">
      <c r="C714" s="157"/>
      <c r="D714" s="234"/>
    </row>
    <row r="715" spans="3:4" x14ac:dyDescent="0.35">
      <c r="C715" s="157"/>
      <c r="D715" s="234"/>
    </row>
    <row r="716" spans="3:4" x14ac:dyDescent="0.35">
      <c r="C716" s="157"/>
      <c r="D716" s="234"/>
    </row>
    <row r="717" spans="3:4" x14ac:dyDescent="0.35">
      <c r="C717" s="157"/>
      <c r="D717" s="234"/>
    </row>
    <row r="718" spans="3:4" x14ac:dyDescent="0.35">
      <c r="C718" s="157"/>
      <c r="D718" s="234"/>
    </row>
    <row r="719" spans="3:4" x14ac:dyDescent="0.35">
      <c r="C719" s="157"/>
      <c r="D719" s="234"/>
    </row>
    <row r="720" spans="3:4" x14ac:dyDescent="0.35">
      <c r="C720" s="157"/>
      <c r="D720" s="234"/>
    </row>
  </sheetData>
  <mergeCells count="13">
    <mergeCell ref="R4:R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5" priority="1">
      <formula>ISERROR(C15)</formula>
    </cfRule>
  </conditionalFormatting>
  <conditionalFormatting sqref="D1">
    <cfRule type="containsBlanks" priority="2" stopIfTrue="1">
      <formula>LEN(TRIM(D1))=0</formula>
    </cfRule>
    <cfRule type="cellIs" dxfId="4" priority="3" operator="greaterThanOrEqual">
      <formula>0.1</formula>
    </cfRule>
    <cfRule type="cellIs" dxfId="3" priority="4" operator="between">
      <formula>0</formula>
      <formula>0.1</formula>
    </cfRule>
  </conditionalFormatting>
  <dataValidations count="4">
    <dataValidation type="list" allowBlank="1" showInputMessage="1" showErrorMessage="1" prompt="select the comparator group" sqref="D13" xr:uid="{059F5799-98F7-4B3A-9A08-590A068225AD}">
      <formula1>#REF!</formula1>
    </dataValidation>
    <dataValidation type="list" allowBlank="1" showInputMessage="1" showErrorMessage="1" prompt="select the sub-population" sqref="C13" xr:uid="{2A79CBC0-90CA-4BCC-8836-DDCF7074F43D}">
      <formula1>#REF!</formula1>
    </dataValidation>
    <dataValidation allowBlank="1" showInputMessage="1" showErrorMessage="1" prompt="select the comparator group" sqref="D11" xr:uid="{4BE587B9-B1B7-4E32-8609-5ADADF931F10}"/>
    <dataValidation allowBlank="1" showInputMessage="1" showErrorMessage="1" prompt="select the sub-population" sqref="C11" xr:uid="{B6B363AB-9927-4684-BC2E-8EF5B7E31E03}"/>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0CC2-3793-4A07-B2FB-7AD3062553EB}">
  <dimension ref="A1:IA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46" bestFit="1" customWidth="1"/>
    <col min="2" max="2" width="102.54296875" style="34" customWidth="1"/>
    <col min="3" max="3" width="8.453125" style="158" customWidth="1"/>
    <col min="4" max="4" width="8.453125" style="22" customWidth="1"/>
    <col min="5" max="5" width="8.54296875" style="22" customWidth="1"/>
    <col min="6" max="6" width="9.453125" style="22"/>
    <col min="7" max="7" width="7.453125" style="22" customWidth="1"/>
    <col min="8" max="16384" width="9.453125" style="22"/>
  </cols>
  <sheetData>
    <row r="1" spans="1:20" ht="74.25" customHeight="1" thickBot="1" x14ac:dyDescent="0.4">
      <c r="A1" s="243"/>
      <c r="B1" s="237" t="s">
        <v>374</v>
      </c>
      <c r="C1" s="199"/>
      <c r="D1" s="194"/>
      <c r="E1" s="199"/>
    </row>
    <row r="2" spans="1:20" s="30" customFormat="1" ht="87" customHeight="1" thickBot="1" x14ac:dyDescent="0.3">
      <c r="A2" s="200"/>
      <c r="B2" s="201" t="s">
        <v>369</v>
      </c>
      <c r="C2" s="202"/>
      <c r="D2" s="203"/>
    </row>
    <row r="3" spans="1:20" s="30" customFormat="1" ht="14.25" customHeight="1" x14ac:dyDescent="0.25">
      <c r="A3" s="32"/>
      <c r="B3" s="32"/>
      <c r="C3" s="32"/>
      <c r="D3" s="32"/>
    </row>
    <row r="4" spans="1:20" s="36" customFormat="1" ht="23.25" customHeight="1" x14ac:dyDescent="0.35">
      <c r="A4" s="33" t="s">
        <v>23</v>
      </c>
      <c r="B4" s="34"/>
      <c r="C4" s="204"/>
      <c r="D4" s="204"/>
      <c r="E4" s="205"/>
      <c r="F4" s="248"/>
      <c r="G4" s="248"/>
      <c r="H4" s="248"/>
      <c r="I4" s="248"/>
      <c r="J4" s="248"/>
      <c r="K4" s="248"/>
      <c r="L4" s="248"/>
      <c r="M4" s="248"/>
      <c r="N4" s="248"/>
      <c r="O4" s="248"/>
      <c r="P4" s="248"/>
      <c r="Q4" s="248"/>
      <c r="R4" s="248"/>
      <c r="S4" s="248"/>
      <c r="T4" s="248"/>
    </row>
    <row r="5" spans="1:20" ht="30" customHeight="1" x14ac:dyDescent="0.35">
      <c r="A5" s="37"/>
      <c r="B5" s="206" t="s">
        <v>24</v>
      </c>
      <c r="C5" s="22"/>
      <c r="E5" s="207"/>
      <c r="F5" s="249"/>
      <c r="G5" s="249"/>
      <c r="H5" s="249"/>
      <c r="I5" s="249"/>
      <c r="J5" s="249"/>
      <c r="K5" s="249"/>
      <c r="L5" s="249"/>
      <c r="M5" s="249"/>
      <c r="N5" s="249"/>
      <c r="O5" s="249"/>
      <c r="P5" s="249"/>
      <c r="Q5" s="249"/>
      <c r="R5" s="249"/>
      <c r="S5" s="249"/>
      <c r="T5" s="249"/>
    </row>
    <row r="6" spans="1:20" ht="30" customHeight="1" x14ac:dyDescent="0.35">
      <c r="A6" s="40"/>
      <c r="B6" s="208" t="s">
        <v>25</v>
      </c>
      <c r="C6" s="22"/>
      <c r="E6" s="207"/>
      <c r="F6" s="249"/>
      <c r="G6" s="249"/>
      <c r="H6" s="249"/>
      <c r="I6" s="249"/>
      <c r="J6" s="249"/>
      <c r="K6" s="249"/>
      <c r="L6" s="249"/>
      <c r="M6" s="249"/>
      <c r="N6" s="249"/>
      <c r="O6" s="249"/>
      <c r="P6" s="249"/>
      <c r="Q6" s="249"/>
      <c r="R6" s="249"/>
      <c r="S6" s="249"/>
      <c r="T6" s="249"/>
    </row>
    <row r="7" spans="1:20" ht="30" customHeight="1" x14ac:dyDescent="0.35">
      <c r="A7" s="43"/>
      <c r="B7" s="208" t="s">
        <v>26</v>
      </c>
      <c r="C7" s="22"/>
      <c r="E7" s="207"/>
      <c r="F7" s="249"/>
      <c r="G7" s="249"/>
      <c r="H7" s="249"/>
      <c r="I7" s="249"/>
      <c r="J7" s="249"/>
      <c r="K7" s="249"/>
      <c r="L7" s="249"/>
      <c r="M7" s="249"/>
      <c r="N7" s="249"/>
      <c r="O7" s="249"/>
      <c r="P7" s="249"/>
      <c r="Q7" s="249"/>
      <c r="R7" s="249"/>
      <c r="S7" s="249"/>
      <c r="T7" s="249"/>
    </row>
    <row r="8" spans="1:20" ht="30" customHeight="1" x14ac:dyDescent="0.35">
      <c r="A8" s="44"/>
      <c r="B8" s="208" t="s">
        <v>27</v>
      </c>
      <c r="C8" s="22"/>
      <c r="E8" s="207"/>
      <c r="F8" s="249"/>
      <c r="G8" s="249"/>
      <c r="H8" s="249"/>
      <c r="I8" s="249"/>
      <c r="J8" s="249"/>
      <c r="K8" s="249"/>
      <c r="L8" s="249"/>
      <c r="M8" s="249"/>
      <c r="N8" s="249"/>
      <c r="O8" s="249"/>
      <c r="P8" s="249"/>
      <c r="Q8" s="249"/>
      <c r="R8" s="249"/>
      <c r="S8" s="249"/>
      <c r="T8" s="249"/>
    </row>
    <row r="9" spans="1:20" ht="31" customHeight="1" x14ac:dyDescent="0.3">
      <c r="A9" s="209"/>
      <c r="B9" s="208" t="s">
        <v>28</v>
      </c>
      <c r="C9" s="22"/>
      <c r="F9" s="249"/>
      <c r="G9" s="249"/>
      <c r="H9" s="249"/>
      <c r="I9" s="249"/>
      <c r="J9" s="249"/>
      <c r="K9" s="249"/>
      <c r="L9" s="249"/>
      <c r="M9" s="249"/>
      <c r="N9" s="249"/>
      <c r="O9" s="249"/>
      <c r="P9" s="249"/>
      <c r="Q9" s="249"/>
      <c r="R9" s="249"/>
      <c r="S9" s="249"/>
      <c r="T9" s="249"/>
    </row>
    <row r="10" spans="1:20" ht="17.25" customHeight="1" x14ac:dyDescent="0.3">
      <c r="A10" s="210"/>
      <c r="B10" s="47" t="s">
        <v>29</v>
      </c>
      <c r="C10" s="211"/>
      <c r="D10" s="211"/>
      <c r="F10" s="249"/>
      <c r="G10" s="249"/>
      <c r="H10" s="249"/>
      <c r="I10" s="249"/>
      <c r="J10" s="249"/>
      <c r="K10" s="249"/>
      <c r="L10" s="249"/>
      <c r="M10" s="249"/>
      <c r="N10" s="249"/>
      <c r="O10" s="249"/>
      <c r="P10" s="249"/>
      <c r="Q10" s="249"/>
      <c r="R10" s="249"/>
      <c r="S10" s="249"/>
      <c r="T10" s="249"/>
    </row>
    <row r="11" spans="1:20" ht="231" customHeight="1" x14ac:dyDescent="0.3">
      <c r="B11" s="47"/>
      <c r="C11" s="51" t="s">
        <v>370</v>
      </c>
      <c r="D11" s="50" t="s">
        <v>371</v>
      </c>
    </row>
    <row r="12" spans="1:20" s="52" customFormat="1" ht="30" customHeight="1" x14ac:dyDescent="0.35">
      <c r="B12" s="212" t="s">
        <v>32</v>
      </c>
      <c r="C12" s="162">
        <v>48</v>
      </c>
      <c r="D12" s="180">
        <v>129</v>
      </c>
      <c r="F12" s="22"/>
      <c r="G12" s="22"/>
      <c r="H12" s="22"/>
      <c r="I12" s="22"/>
      <c r="J12" s="22"/>
    </row>
    <row r="13" spans="1:20" s="52" customFormat="1" ht="18" customHeight="1" thickBot="1" x14ac:dyDescent="0.4">
      <c r="B13" s="57"/>
      <c r="C13" s="59"/>
      <c r="D13" s="59"/>
      <c r="F13" s="22"/>
      <c r="G13" s="22"/>
      <c r="H13" s="22"/>
      <c r="I13" s="22"/>
      <c r="J13" s="22"/>
    </row>
    <row r="14" spans="1:20" ht="30" customHeight="1" thickTop="1" x14ac:dyDescent="0.25">
      <c r="A14" s="114" t="s">
        <v>34</v>
      </c>
      <c r="B14" s="61"/>
      <c r="C14" s="61"/>
      <c r="D14" s="213"/>
    </row>
    <row r="15" spans="1:20" s="52" customFormat="1" ht="30" customHeight="1" x14ac:dyDescent="0.35">
      <c r="A15" s="65">
        <v>1.2</v>
      </c>
      <c r="B15" s="66" t="s">
        <v>36</v>
      </c>
      <c r="C15" s="235">
        <v>0.23</v>
      </c>
      <c r="D15" s="235">
        <v>0.12</v>
      </c>
    </row>
    <row r="16" spans="1:20" s="52" customFormat="1" ht="30" customHeight="1" x14ac:dyDescent="0.35">
      <c r="A16" s="70"/>
      <c r="B16" s="66" t="s">
        <v>37</v>
      </c>
      <c r="C16" s="69">
        <v>0.17</v>
      </c>
      <c r="D16" s="69">
        <v>0.17</v>
      </c>
    </row>
    <row r="17" spans="1:235" s="52" customFormat="1" ht="30" customHeight="1" x14ac:dyDescent="0.35">
      <c r="A17" s="65">
        <v>1.3</v>
      </c>
      <c r="B17" s="66" t="s">
        <v>39</v>
      </c>
      <c r="C17" s="69">
        <v>0.1</v>
      </c>
      <c r="D17" s="69">
        <v>0.08</v>
      </c>
    </row>
    <row r="18" spans="1:235" s="52" customFormat="1" ht="30" customHeight="1" x14ac:dyDescent="0.35">
      <c r="A18" s="71"/>
      <c r="B18" s="66" t="s">
        <v>40</v>
      </c>
      <c r="C18" s="69">
        <v>0.02</v>
      </c>
      <c r="D18" s="69">
        <v>0.04</v>
      </c>
    </row>
    <row r="19" spans="1:235" s="52" customFormat="1" ht="30" customHeight="1" x14ac:dyDescent="0.35">
      <c r="A19" s="73">
        <v>7.3</v>
      </c>
      <c r="B19" s="66" t="s">
        <v>46</v>
      </c>
      <c r="C19" s="69">
        <v>0.04</v>
      </c>
      <c r="D19" s="69">
        <v>0.04</v>
      </c>
    </row>
    <row r="20" spans="1:235" s="76" customFormat="1" ht="33" x14ac:dyDescent="0.35">
      <c r="A20" s="73">
        <v>12.1</v>
      </c>
      <c r="B20" s="66" t="s">
        <v>304</v>
      </c>
      <c r="C20" s="74">
        <v>0.77</v>
      </c>
      <c r="D20" s="69">
        <v>0.44</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row>
    <row r="21" spans="1:235" s="52" customFormat="1" ht="30" customHeight="1" x14ac:dyDescent="0.35">
      <c r="A21" s="73">
        <v>12.3</v>
      </c>
      <c r="B21" s="66" t="s">
        <v>48</v>
      </c>
      <c r="C21" s="74">
        <v>0.81</v>
      </c>
      <c r="D21" s="69">
        <v>0.56999999999999995</v>
      </c>
    </row>
    <row r="22" spans="1:235" s="52" customFormat="1" ht="30" customHeight="1" x14ac:dyDescent="0.35">
      <c r="A22" s="73">
        <v>19.2</v>
      </c>
      <c r="B22" s="66" t="s">
        <v>50</v>
      </c>
      <c r="C22" s="69">
        <v>0.06</v>
      </c>
      <c r="D22" s="69">
        <v>0.08</v>
      </c>
    </row>
    <row r="23" spans="1:235" s="52" customFormat="1" ht="30" customHeight="1" x14ac:dyDescent="0.35">
      <c r="A23" s="73">
        <v>19.3</v>
      </c>
      <c r="B23" s="66" t="s">
        <v>51</v>
      </c>
      <c r="C23" s="163"/>
      <c r="D23" s="163"/>
    </row>
    <row r="24" spans="1:235" s="52" customFormat="1" ht="30" customHeight="1" x14ac:dyDescent="0.35">
      <c r="A24" s="73">
        <v>19.5</v>
      </c>
      <c r="B24" s="66" t="s">
        <v>53</v>
      </c>
      <c r="C24" s="69">
        <v>0</v>
      </c>
      <c r="D24" s="69">
        <v>0.02</v>
      </c>
    </row>
    <row r="25" spans="1:235" s="52" customFormat="1" ht="30" customHeight="1" x14ac:dyDescent="0.35">
      <c r="A25" s="73">
        <v>19.600000000000001</v>
      </c>
      <c r="B25" s="66" t="s">
        <v>54</v>
      </c>
      <c r="C25" s="69">
        <v>0</v>
      </c>
      <c r="D25" s="69">
        <v>0</v>
      </c>
    </row>
    <row r="26" spans="1:235" s="52" customFormat="1" ht="30" customHeight="1" thickBot="1" x14ac:dyDescent="0.4">
      <c r="A26" s="73">
        <v>19.7</v>
      </c>
      <c r="B26" s="66" t="s">
        <v>55</v>
      </c>
      <c r="C26" s="69">
        <v>0.02</v>
      </c>
      <c r="D26" s="69">
        <v>7.0000000000000007E-2</v>
      </c>
    </row>
    <row r="27" spans="1:235" s="52" customFormat="1" ht="30" customHeight="1" thickTop="1" x14ac:dyDescent="0.35">
      <c r="A27" s="60" t="s">
        <v>56</v>
      </c>
      <c r="B27" s="80"/>
      <c r="C27" s="214"/>
      <c r="D27" s="215"/>
    </row>
    <row r="28" spans="1:235" s="52" customFormat="1" ht="30" customHeight="1" x14ac:dyDescent="0.35">
      <c r="A28" s="73">
        <v>2.2000000000000002</v>
      </c>
      <c r="B28" s="66" t="s">
        <v>340</v>
      </c>
      <c r="C28" s="69">
        <v>0.72</v>
      </c>
      <c r="D28" s="69">
        <v>0.82</v>
      </c>
    </row>
    <row r="29" spans="1:235" s="52" customFormat="1" ht="30" customHeight="1" x14ac:dyDescent="0.35">
      <c r="A29" s="73">
        <v>2.2999999999999998</v>
      </c>
      <c r="B29" s="113" t="s">
        <v>61</v>
      </c>
      <c r="C29" s="86">
        <v>0.72</v>
      </c>
      <c r="D29" s="86">
        <v>0.79</v>
      </c>
    </row>
    <row r="30" spans="1:235" s="52" customFormat="1" ht="30" customHeight="1" x14ac:dyDescent="0.35">
      <c r="A30" s="65">
        <v>2.4</v>
      </c>
      <c r="B30" s="185" t="s">
        <v>341</v>
      </c>
      <c r="C30" s="89"/>
      <c r="D30" s="90"/>
    </row>
    <row r="31" spans="1:235" s="52" customFormat="1" ht="30" customHeight="1" x14ac:dyDescent="0.35">
      <c r="A31" s="95"/>
      <c r="B31" s="96" t="s">
        <v>63</v>
      </c>
      <c r="C31" s="91">
        <v>0.64</v>
      </c>
      <c r="D31" s="91">
        <v>0.5</v>
      </c>
    </row>
    <row r="32" spans="1:235" s="52" customFormat="1" ht="30" customHeight="1" x14ac:dyDescent="0.35">
      <c r="A32" s="97"/>
      <c r="B32" s="96" t="s">
        <v>64</v>
      </c>
      <c r="C32" s="107">
        <v>0.4</v>
      </c>
      <c r="D32" s="69">
        <v>0.17</v>
      </c>
    </row>
    <row r="33" spans="1:4" s="52" customFormat="1" ht="30" customHeight="1" x14ac:dyDescent="0.35">
      <c r="A33" s="97"/>
      <c r="B33" s="98" t="s">
        <v>65</v>
      </c>
      <c r="C33" s="86">
        <v>0.19</v>
      </c>
      <c r="D33" s="86">
        <v>0.17</v>
      </c>
    </row>
    <row r="34" spans="1:4" s="52" customFormat="1" ht="17.25" customHeight="1" x14ac:dyDescent="0.35">
      <c r="A34" s="87"/>
      <c r="B34" s="88" t="s">
        <v>342</v>
      </c>
      <c r="C34" s="89"/>
      <c r="D34" s="90"/>
    </row>
    <row r="35" spans="1:4" s="52" customFormat="1" ht="30" customHeight="1" x14ac:dyDescent="0.35">
      <c r="A35" s="95"/>
      <c r="B35" s="96" t="s">
        <v>63</v>
      </c>
      <c r="C35" s="91">
        <v>0.41</v>
      </c>
      <c r="D35" s="91">
        <v>0.4</v>
      </c>
    </row>
    <row r="36" spans="1:4" s="52" customFormat="1" ht="30" customHeight="1" x14ac:dyDescent="0.35">
      <c r="A36" s="97"/>
      <c r="B36" s="96" t="s">
        <v>64</v>
      </c>
      <c r="C36" s="69">
        <v>0.36</v>
      </c>
      <c r="D36" s="69">
        <v>0.4</v>
      </c>
    </row>
    <row r="37" spans="1:4" s="52" customFormat="1" ht="30" customHeight="1" x14ac:dyDescent="0.35">
      <c r="A37" s="216"/>
      <c r="B37" s="96" t="s">
        <v>65</v>
      </c>
      <c r="C37" s="69">
        <v>0.17</v>
      </c>
      <c r="D37" s="69">
        <v>0.47</v>
      </c>
    </row>
    <row r="38" spans="1:4" s="52" customFormat="1" ht="30" customHeight="1" thickBot="1" x14ac:dyDescent="0.4">
      <c r="A38" s="77">
        <v>2.5</v>
      </c>
      <c r="B38" s="78" t="s">
        <v>68</v>
      </c>
      <c r="C38" s="79">
        <v>0.44</v>
      </c>
      <c r="D38" s="79">
        <v>0.46</v>
      </c>
    </row>
    <row r="39" spans="1:4" s="52" customFormat="1" ht="30" customHeight="1" thickTop="1" x14ac:dyDescent="0.35">
      <c r="A39" s="118" t="s">
        <v>70</v>
      </c>
      <c r="B39" s="119"/>
      <c r="C39" s="167"/>
      <c r="D39" s="218"/>
    </row>
    <row r="40" spans="1:4" s="52" customFormat="1" ht="30" customHeight="1" x14ac:dyDescent="0.35">
      <c r="A40" s="73">
        <v>3.3</v>
      </c>
      <c r="B40" s="66" t="s">
        <v>80</v>
      </c>
      <c r="C40" s="69">
        <v>0.68</v>
      </c>
      <c r="D40" s="69">
        <v>0.78</v>
      </c>
    </row>
    <row r="41" spans="1:4" s="52" customFormat="1" ht="30" customHeight="1" x14ac:dyDescent="0.35">
      <c r="A41" s="65">
        <v>3.6</v>
      </c>
      <c r="B41" s="66" t="s">
        <v>87</v>
      </c>
      <c r="C41" s="69">
        <v>0.89</v>
      </c>
      <c r="D41" s="69">
        <v>0.84</v>
      </c>
    </row>
    <row r="42" spans="1:4" s="52" customFormat="1" ht="17.25" customHeight="1" x14ac:dyDescent="0.35">
      <c r="A42" s="70"/>
      <c r="B42" s="88" t="s">
        <v>88</v>
      </c>
      <c r="C42" s="104"/>
      <c r="D42" s="186"/>
    </row>
    <row r="43" spans="1:4" s="52" customFormat="1" ht="30" customHeight="1" thickBot="1" x14ac:dyDescent="0.4">
      <c r="A43" s="71"/>
      <c r="B43" s="99" t="s">
        <v>89</v>
      </c>
      <c r="C43" s="69">
        <v>0.56000000000000005</v>
      </c>
      <c r="D43" s="69">
        <v>0.59</v>
      </c>
    </row>
    <row r="44" spans="1:4" s="52" customFormat="1" ht="30" customHeight="1" thickTop="1" x14ac:dyDescent="0.35">
      <c r="A44" s="60" t="s">
        <v>90</v>
      </c>
      <c r="B44" s="80"/>
      <c r="C44" s="214"/>
      <c r="D44" s="215"/>
    </row>
    <row r="45" spans="1:4" s="52" customFormat="1" ht="30" customHeight="1" x14ac:dyDescent="0.35">
      <c r="A45" s="73">
        <v>4.2</v>
      </c>
      <c r="B45" s="66" t="s">
        <v>92</v>
      </c>
      <c r="C45" s="69">
        <v>0.13</v>
      </c>
      <c r="D45" s="69">
        <v>0.21</v>
      </c>
    </row>
    <row r="46" spans="1:4" s="52" customFormat="1" ht="30" customHeight="1" x14ac:dyDescent="0.35">
      <c r="A46" s="65">
        <v>4.3</v>
      </c>
      <c r="B46" s="66" t="s">
        <v>93</v>
      </c>
      <c r="C46" s="104"/>
      <c r="D46" s="186"/>
    </row>
    <row r="47" spans="1:4" s="52" customFormat="1" ht="30" customHeight="1" x14ac:dyDescent="0.35">
      <c r="A47" s="102"/>
      <c r="B47" s="96" t="s">
        <v>94</v>
      </c>
      <c r="C47" s="69">
        <v>0.65</v>
      </c>
      <c r="D47" s="69">
        <v>0.72</v>
      </c>
    </row>
    <row r="48" spans="1:4" s="52" customFormat="1" ht="30" customHeight="1" x14ac:dyDescent="0.35">
      <c r="A48" s="102"/>
      <c r="B48" s="96" t="s">
        <v>343</v>
      </c>
      <c r="C48" s="69">
        <v>0.96</v>
      </c>
      <c r="D48" s="69">
        <v>0.97</v>
      </c>
    </row>
    <row r="49" spans="1:4" s="52" customFormat="1" ht="30" customHeight="1" x14ac:dyDescent="0.35">
      <c r="A49" s="65">
        <v>4.4000000000000004</v>
      </c>
      <c r="B49" s="111" t="s">
        <v>99</v>
      </c>
      <c r="C49" s="219"/>
      <c r="D49" s="188"/>
    </row>
    <row r="50" spans="1:4" s="52" customFormat="1" ht="30" customHeight="1" x14ac:dyDescent="0.35">
      <c r="A50" s="70"/>
      <c r="B50" s="99" t="s">
        <v>100</v>
      </c>
      <c r="C50" s="69">
        <v>0.5</v>
      </c>
      <c r="D50" s="69">
        <v>0.57999999999999996</v>
      </c>
    </row>
    <row r="51" spans="1:4" s="52" customFormat="1" ht="30" customHeight="1" x14ac:dyDescent="0.35">
      <c r="A51" s="70"/>
      <c r="B51" s="115" t="s">
        <v>101</v>
      </c>
      <c r="C51" s="69">
        <v>0.68</v>
      </c>
      <c r="D51" s="69">
        <v>0.7</v>
      </c>
    </row>
    <row r="52" spans="1:4" s="52" customFormat="1" ht="30" customHeight="1" x14ac:dyDescent="0.35">
      <c r="A52" s="65">
        <v>4.5999999999999996</v>
      </c>
      <c r="B52" s="66" t="s">
        <v>108</v>
      </c>
      <c r="C52" s="107">
        <v>0.5</v>
      </c>
      <c r="D52" s="69">
        <v>0.28000000000000003</v>
      </c>
    </row>
    <row r="53" spans="1:4" s="52" customFormat="1" ht="17.25" customHeight="1" x14ac:dyDescent="0.35">
      <c r="A53" s="87"/>
      <c r="B53" s="88" t="s">
        <v>109</v>
      </c>
      <c r="C53" s="104"/>
      <c r="D53" s="186"/>
    </row>
    <row r="54" spans="1:4" s="52" customFormat="1" ht="30" customHeight="1" thickBot="1" x14ac:dyDescent="0.4">
      <c r="A54" s="105"/>
      <c r="B54" s="106" t="s">
        <v>110</v>
      </c>
      <c r="C54" s="79">
        <v>0.55000000000000004</v>
      </c>
      <c r="D54" s="79">
        <v>0.28999999999999998</v>
      </c>
    </row>
    <row r="55" spans="1:4" s="52" customFormat="1" ht="30" customHeight="1" thickTop="1" x14ac:dyDescent="0.35">
      <c r="A55" s="118" t="s">
        <v>112</v>
      </c>
      <c r="B55" s="119"/>
      <c r="C55" s="214"/>
      <c r="D55" s="218"/>
    </row>
    <row r="56" spans="1:4" s="52" customFormat="1" ht="30" customHeight="1" x14ac:dyDescent="0.35">
      <c r="A56" s="73">
        <v>5.0999999999999996</v>
      </c>
      <c r="B56" s="66" t="s">
        <v>113</v>
      </c>
      <c r="C56" s="69">
        <v>0.18</v>
      </c>
      <c r="D56" s="69">
        <v>0.25</v>
      </c>
    </row>
    <row r="57" spans="1:4" s="52" customFormat="1" ht="30" customHeight="1" x14ac:dyDescent="0.35">
      <c r="A57" s="73">
        <v>5.2</v>
      </c>
      <c r="B57" s="66" t="s">
        <v>114</v>
      </c>
      <c r="C57" s="69">
        <v>0.22</v>
      </c>
      <c r="D57" s="69">
        <v>0.21</v>
      </c>
    </row>
    <row r="58" spans="1:4" s="52" customFormat="1" ht="30" customHeight="1" thickBot="1" x14ac:dyDescent="0.4">
      <c r="A58" s="73">
        <v>5.3</v>
      </c>
      <c r="B58" s="66" t="s">
        <v>115</v>
      </c>
      <c r="C58" s="69">
        <v>0.49</v>
      </c>
      <c r="D58" s="69">
        <v>0.55000000000000004</v>
      </c>
    </row>
    <row r="59" spans="1:4" s="52" customFormat="1" ht="30" customHeight="1" thickTop="1" x14ac:dyDescent="0.35">
      <c r="A59" s="60" t="s">
        <v>117</v>
      </c>
      <c r="B59" s="80"/>
      <c r="C59" s="214"/>
      <c r="D59" s="215"/>
    </row>
    <row r="60" spans="1:4" s="52" customFormat="1" ht="30" customHeight="1" x14ac:dyDescent="0.35">
      <c r="A60" s="73">
        <v>6.1</v>
      </c>
      <c r="B60" s="66" t="s">
        <v>118</v>
      </c>
      <c r="C60" s="69">
        <v>0.68</v>
      </c>
      <c r="D60" s="69">
        <v>0.79</v>
      </c>
    </row>
    <row r="61" spans="1:4" s="52" customFormat="1" ht="30" customHeight="1" x14ac:dyDescent="0.35">
      <c r="A61" s="73">
        <v>6.2</v>
      </c>
      <c r="B61" s="66" t="s">
        <v>119</v>
      </c>
      <c r="C61" s="69">
        <v>0.57999999999999996</v>
      </c>
      <c r="D61" s="69">
        <v>0.7</v>
      </c>
    </row>
    <row r="62" spans="1:4" s="52" customFormat="1" ht="30" customHeight="1" x14ac:dyDescent="0.35">
      <c r="A62" s="73">
        <v>6.3</v>
      </c>
      <c r="B62" s="66" t="s">
        <v>120</v>
      </c>
      <c r="C62" s="69">
        <v>0.5</v>
      </c>
      <c r="D62" s="69">
        <v>0.37</v>
      </c>
    </row>
    <row r="63" spans="1:4" s="52" customFormat="1" ht="30" customHeight="1" x14ac:dyDescent="0.35">
      <c r="A63" s="73">
        <v>6.5</v>
      </c>
      <c r="B63" s="113" t="s">
        <v>124</v>
      </c>
      <c r="C63" s="69">
        <v>0.3</v>
      </c>
      <c r="D63" s="69">
        <v>0.33</v>
      </c>
    </row>
    <row r="64" spans="1:4" s="52" customFormat="1" ht="30" customHeight="1" x14ac:dyDescent="0.35">
      <c r="A64" s="73">
        <v>6.6</v>
      </c>
      <c r="B64" s="66" t="s">
        <v>344</v>
      </c>
      <c r="C64" s="69">
        <v>0.26</v>
      </c>
      <c r="D64" s="69">
        <v>0.32</v>
      </c>
    </row>
    <row r="65" spans="1:4" s="52" customFormat="1" ht="17.25" customHeight="1" x14ac:dyDescent="0.35">
      <c r="A65" s="65">
        <v>6.7</v>
      </c>
      <c r="B65" s="88" t="s">
        <v>128</v>
      </c>
      <c r="C65" s="89"/>
      <c r="D65" s="90"/>
    </row>
    <row r="66" spans="1:4" s="52" customFormat="1" ht="30" customHeight="1" thickBot="1" x14ac:dyDescent="0.4">
      <c r="A66" s="105"/>
      <c r="B66" s="106" t="s">
        <v>345</v>
      </c>
      <c r="C66" s="69">
        <v>0.35</v>
      </c>
      <c r="D66" s="69">
        <v>0.35</v>
      </c>
    </row>
    <row r="67" spans="1:4" s="52" customFormat="1" ht="30" customHeight="1" thickTop="1" x14ac:dyDescent="0.35">
      <c r="A67" s="220" t="s">
        <v>130</v>
      </c>
      <c r="B67" s="80"/>
      <c r="C67" s="214"/>
      <c r="D67" s="215"/>
    </row>
    <row r="68" spans="1:4" s="52" customFormat="1" ht="30" customHeight="1" x14ac:dyDescent="0.35">
      <c r="A68" s="71">
        <v>7.2</v>
      </c>
      <c r="B68" s="66" t="s">
        <v>132</v>
      </c>
      <c r="C68" s="69">
        <v>0.46</v>
      </c>
      <c r="D68" s="69">
        <v>0.46</v>
      </c>
    </row>
    <row r="69" spans="1:4" s="52" customFormat="1" ht="17.25" customHeight="1" x14ac:dyDescent="0.35">
      <c r="A69" s="73"/>
      <c r="B69" s="88" t="s">
        <v>134</v>
      </c>
      <c r="C69" s="104"/>
      <c r="D69" s="186"/>
    </row>
    <row r="70" spans="1:4" s="52" customFormat="1" ht="30" customHeight="1" x14ac:dyDescent="0.35">
      <c r="A70" s="73">
        <v>7.4</v>
      </c>
      <c r="B70" s="99" t="s">
        <v>346</v>
      </c>
      <c r="C70" s="69">
        <v>0.79</v>
      </c>
      <c r="D70" s="69">
        <v>0.56999999999999995</v>
      </c>
    </row>
    <row r="71" spans="1:4" s="52" customFormat="1" ht="30" customHeight="1" thickBot="1" x14ac:dyDescent="0.4">
      <c r="A71" s="73">
        <v>7.5</v>
      </c>
      <c r="B71" s="99" t="s">
        <v>136</v>
      </c>
      <c r="C71" s="69">
        <v>0.6</v>
      </c>
      <c r="D71" s="69">
        <v>0.56000000000000005</v>
      </c>
    </row>
    <row r="72" spans="1:4" s="52" customFormat="1" ht="30" customHeight="1" thickTop="1" x14ac:dyDescent="0.35">
      <c r="A72" s="60" t="s">
        <v>137</v>
      </c>
      <c r="B72" s="80"/>
      <c r="C72" s="214"/>
      <c r="D72" s="215"/>
    </row>
    <row r="73" spans="1:4" s="52" customFormat="1" ht="30" customHeight="1" x14ac:dyDescent="0.35">
      <c r="A73" s="73">
        <v>8.3000000000000007</v>
      </c>
      <c r="B73" s="66" t="s">
        <v>307</v>
      </c>
      <c r="C73" s="69">
        <v>0.54</v>
      </c>
      <c r="D73" s="69">
        <v>0.62</v>
      </c>
    </row>
    <row r="74" spans="1:4" s="52" customFormat="1" ht="30" customHeight="1" x14ac:dyDescent="0.35">
      <c r="A74" s="73">
        <v>8.5</v>
      </c>
      <c r="B74" s="66" t="s">
        <v>308</v>
      </c>
      <c r="C74" s="69">
        <v>0.39</v>
      </c>
      <c r="D74" s="69">
        <v>0.27</v>
      </c>
    </row>
    <row r="75" spans="1:4" s="52" customFormat="1" ht="30" customHeight="1" thickBot="1" x14ac:dyDescent="0.4">
      <c r="A75" s="73">
        <v>8.6999999999999993</v>
      </c>
      <c r="B75" s="66" t="s">
        <v>347</v>
      </c>
      <c r="C75" s="69">
        <v>0.91</v>
      </c>
      <c r="D75" s="69">
        <v>0.96</v>
      </c>
    </row>
    <row r="76" spans="1:4" s="52" customFormat="1" ht="30" customHeight="1" thickTop="1" x14ac:dyDescent="0.35">
      <c r="A76" s="60" t="s">
        <v>150</v>
      </c>
      <c r="B76" s="80"/>
      <c r="C76" s="214"/>
      <c r="D76" s="215"/>
    </row>
    <row r="77" spans="1:4" s="52" customFormat="1" ht="30" customHeight="1" x14ac:dyDescent="0.35">
      <c r="A77" s="65">
        <v>9.1999999999999993</v>
      </c>
      <c r="B77" s="66" t="s">
        <v>348</v>
      </c>
      <c r="C77" s="69">
        <v>0.47</v>
      </c>
      <c r="D77" s="69">
        <v>0.43</v>
      </c>
    </row>
    <row r="78" spans="1:4" s="52" customFormat="1" ht="30" customHeight="1" x14ac:dyDescent="0.35">
      <c r="A78" s="87"/>
      <c r="B78" s="66" t="s">
        <v>349</v>
      </c>
      <c r="C78" s="69">
        <v>0</v>
      </c>
      <c r="D78" s="69">
        <v>0.03</v>
      </c>
    </row>
    <row r="79" spans="1:4" s="52" customFormat="1" ht="30" customHeight="1" x14ac:dyDescent="0.35">
      <c r="A79" s="87"/>
      <c r="B79" s="66" t="s">
        <v>156</v>
      </c>
      <c r="C79" s="69">
        <v>0.44</v>
      </c>
      <c r="D79" s="69">
        <v>0.41</v>
      </c>
    </row>
    <row r="80" spans="1:4" s="52" customFormat="1" ht="30" customHeight="1" x14ac:dyDescent="0.35">
      <c r="A80" s="143"/>
      <c r="B80" s="66" t="s">
        <v>157</v>
      </c>
      <c r="C80" s="69">
        <v>0</v>
      </c>
      <c r="D80" s="69">
        <v>0.01</v>
      </c>
    </row>
    <row r="81" spans="1:235" s="52" customFormat="1" ht="30" customHeight="1" x14ac:dyDescent="0.35">
      <c r="A81" s="65">
        <v>9.3000000000000007</v>
      </c>
      <c r="B81" s="66" t="s">
        <v>350</v>
      </c>
      <c r="C81" s="104"/>
      <c r="D81" s="218"/>
      <c r="E81" s="221"/>
      <c r="F81" s="246"/>
    </row>
    <row r="82" spans="1:235" s="52" customFormat="1" ht="30" customHeight="1" x14ac:dyDescent="0.35">
      <c r="A82" s="70"/>
      <c r="B82" s="99" t="s">
        <v>168</v>
      </c>
      <c r="C82" s="69">
        <v>0.55000000000000004</v>
      </c>
      <c r="D82" s="69">
        <v>0.62</v>
      </c>
      <c r="E82" s="222"/>
      <c r="F82" s="246"/>
    </row>
    <row r="83" spans="1:235" s="52" customFormat="1" ht="30" customHeight="1" x14ac:dyDescent="0.35">
      <c r="A83" s="71"/>
      <c r="B83" s="99" t="s">
        <v>169</v>
      </c>
      <c r="C83" s="69">
        <v>7.0000000000000007E-2</v>
      </c>
      <c r="D83" s="69">
        <v>7.0000000000000007E-2</v>
      </c>
      <c r="E83" s="222"/>
      <c r="F83" s="246"/>
    </row>
    <row r="84" spans="1:235" s="52" customFormat="1" ht="30" customHeight="1" thickBot="1" x14ac:dyDescent="0.4">
      <c r="A84" s="71">
        <v>9.6</v>
      </c>
      <c r="B84" s="66" t="s">
        <v>173</v>
      </c>
      <c r="C84" s="69">
        <v>0.56999999999999995</v>
      </c>
      <c r="D84" s="69">
        <v>0.56999999999999995</v>
      </c>
    </row>
    <row r="85" spans="1:235" s="52" customFormat="1" ht="30" customHeight="1" thickTop="1" x14ac:dyDescent="0.35">
      <c r="A85" s="60" t="s">
        <v>174</v>
      </c>
      <c r="B85" s="80"/>
      <c r="C85" s="214"/>
      <c r="D85" s="215"/>
    </row>
    <row r="86" spans="1:235" s="52" customFormat="1" ht="30" customHeight="1" x14ac:dyDescent="0.35">
      <c r="A86" s="73">
        <v>10.1</v>
      </c>
      <c r="B86" s="66" t="s">
        <v>175</v>
      </c>
      <c r="C86" s="69">
        <v>0.55000000000000004</v>
      </c>
      <c r="D86" s="69">
        <v>0.55000000000000004</v>
      </c>
    </row>
    <row r="87" spans="1:235" s="52" customFormat="1" ht="17.25" customHeight="1" x14ac:dyDescent="0.35">
      <c r="A87" s="73"/>
      <c r="B87" s="88" t="s">
        <v>176</v>
      </c>
      <c r="C87" s="104"/>
      <c r="D87" s="186"/>
    </row>
    <row r="88" spans="1:235" s="52" customFormat="1" ht="30" customHeight="1" x14ac:dyDescent="0.35">
      <c r="A88" s="65">
        <v>10.199999999999999</v>
      </c>
      <c r="B88" s="115" t="s">
        <v>177</v>
      </c>
      <c r="C88" s="69">
        <v>0.52</v>
      </c>
      <c r="D88" s="69">
        <v>0.56000000000000005</v>
      </c>
    </row>
    <row r="89" spans="1:235" s="52" customFormat="1" ht="30" customHeight="1" x14ac:dyDescent="0.35">
      <c r="A89" s="73">
        <v>10.3</v>
      </c>
      <c r="B89" s="66" t="s">
        <v>179</v>
      </c>
      <c r="C89" s="69">
        <v>0.5</v>
      </c>
      <c r="D89" s="69">
        <v>0.33</v>
      </c>
    </row>
    <row r="90" spans="1:235" s="52" customFormat="1" ht="17.25" customHeight="1" x14ac:dyDescent="0.35">
      <c r="A90" s="73"/>
      <c r="B90" s="88" t="s">
        <v>180</v>
      </c>
      <c r="C90" s="104"/>
      <c r="D90" s="186"/>
    </row>
    <row r="91" spans="1:235" s="76" customFormat="1" ht="30" customHeight="1" x14ac:dyDescent="0.35">
      <c r="A91" s="65">
        <v>10.4</v>
      </c>
      <c r="B91" s="115" t="s">
        <v>177</v>
      </c>
      <c r="C91" s="69">
        <v>0.05</v>
      </c>
      <c r="D91" s="69">
        <v>0.33</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c r="HZ91" s="75"/>
      <c r="IA91" s="75"/>
    </row>
    <row r="92" spans="1:235" s="52" customFormat="1" ht="30" customHeight="1" thickBot="1" x14ac:dyDescent="0.4">
      <c r="A92" s="77">
        <v>10.5</v>
      </c>
      <c r="B92" s="223" t="s">
        <v>181</v>
      </c>
      <c r="C92" s="69">
        <v>0.35</v>
      </c>
      <c r="D92" s="69">
        <v>0.35</v>
      </c>
    </row>
    <row r="93" spans="1:235" s="52" customFormat="1" ht="30" customHeight="1" thickTop="1" x14ac:dyDescent="0.35">
      <c r="A93" s="60" t="s">
        <v>191</v>
      </c>
      <c r="B93" s="80"/>
      <c r="C93" s="214"/>
      <c r="D93" s="215"/>
    </row>
    <row r="94" spans="1:235" s="52" customFormat="1" ht="30" customHeight="1" x14ac:dyDescent="0.35">
      <c r="A94" s="65">
        <v>11.1</v>
      </c>
      <c r="B94" s="66" t="s">
        <v>314</v>
      </c>
      <c r="C94" s="104"/>
      <c r="D94" s="218"/>
    </row>
    <row r="95" spans="1:235" s="76" customFormat="1" ht="30" customHeight="1" x14ac:dyDescent="0.35">
      <c r="A95" s="102"/>
      <c r="B95" s="99" t="s">
        <v>193</v>
      </c>
      <c r="C95" s="69">
        <v>0.72</v>
      </c>
      <c r="D95" s="69">
        <v>0.63</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row>
    <row r="96" spans="1:235" s="52" customFormat="1" ht="30" customHeight="1" x14ac:dyDescent="0.35">
      <c r="A96" s="102"/>
      <c r="B96" s="115" t="s">
        <v>194</v>
      </c>
      <c r="C96" s="69">
        <v>0.6</v>
      </c>
      <c r="D96" s="69">
        <v>0.56000000000000005</v>
      </c>
    </row>
    <row r="97" spans="1:235" s="52" customFormat="1" ht="30" customHeight="1" x14ac:dyDescent="0.35">
      <c r="A97" s="102"/>
      <c r="B97" s="115" t="s">
        <v>195</v>
      </c>
      <c r="C97" s="69">
        <v>0.63</v>
      </c>
      <c r="D97" s="69">
        <v>0.49</v>
      </c>
    </row>
    <row r="98" spans="1:235" s="52" customFormat="1" ht="30" customHeight="1" x14ac:dyDescent="0.35">
      <c r="A98" s="65">
        <v>11.2</v>
      </c>
      <c r="B98" s="185" t="s">
        <v>351</v>
      </c>
      <c r="C98" s="104"/>
      <c r="D98" s="218"/>
    </row>
    <row r="99" spans="1:235" s="52" customFormat="1" ht="30" customHeight="1" x14ac:dyDescent="0.35">
      <c r="A99" s="102"/>
      <c r="B99" s="132" t="s">
        <v>197</v>
      </c>
      <c r="C99" s="69">
        <v>0.2</v>
      </c>
      <c r="D99" s="69">
        <v>0.13</v>
      </c>
    </row>
    <row r="100" spans="1:235" s="52" customFormat="1" ht="30" customHeight="1" x14ac:dyDescent="0.35">
      <c r="A100" s="102"/>
      <c r="B100" s="132" t="s">
        <v>198</v>
      </c>
      <c r="C100" s="69">
        <v>0.38</v>
      </c>
      <c r="D100" s="69">
        <v>0.35</v>
      </c>
    </row>
    <row r="101" spans="1:235" s="52" customFormat="1" ht="30" customHeight="1" x14ac:dyDescent="0.35">
      <c r="A101" s="102"/>
      <c r="B101" s="132" t="s">
        <v>199</v>
      </c>
      <c r="C101" s="69">
        <v>0.2</v>
      </c>
      <c r="D101" s="69">
        <v>0.06</v>
      </c>
    </row>
    <row r="102" spans="1:235" s="52" customFormat="1" ht="30" customHeight="1" x14ac:dyDescent="0.35">
      <c r="A102" s="102"/>
      <c r="B102" s="132" t="s">
        <v>200</v>
      </c>
      <c r="C102" s="69">
        <v>0.2</v>
      </c>
      <c r="D102" s="69">
        <v>0.23</v>
      </c>
    </row>
    <row r="103" spans="1:235" s="75" customFormat="1" ht="30" customHeight="1" x14ac:dyDescent="0.35">
      <c r="A103" s="102"/>
      <c r="B103" s="132" t="s">
        <v>201</v>
      </c>
      <c r="C103" s="69">
        <v>0.4</v>
      </c>
      <c r="D103" s="69">
        <v>0.28000000000000003</v>
      </c>
    </row>
    <row r="104" spans="1:235" s="52" customFormat="1" ht="30" customHeight="1" x14ac:dyDescent="0.35">
      <c r="A104" s="108"/>
      <c r="B104" s="132" t="s">
        <v>202</v>
      </c>
      <c r="C104" s="69">
        <v>0.4</v>
      </c>
      <c r="D104" s="69">
        <v>0.25</v>
      </c>
    </row>
    <row r="105" spans="1:235" s="52" customFormat="1" ht="30" customHeight="1" x14ac:dyDescent="0.35">
      <c r="A105" s="73">
        <v>11.4</v>
      </c>
      <c r="B105" s="66" t="s">
        <v>204</v>
      </c>
      <c r="C105" s="69">
        <v>0.33</v>
      </c>
      <c r="D105" s="69">
        <v>0.22</v>
      </c>
    </row>
    <row r="106" spans="1:235" s="52" customFormat="1" ht="33.5" thickBot="1" x14ac:dyDescent="0.4">
      <c r="A106" s="77">
        <v>11.6</v>
      </c>
      <c r="B106" s="224" t="s">
        <v>207</v>
      </c>
      <c r="C106" s="79">
        <v>0.36</v>
      </c>
      <c r="D106" s="79">
        <v>0.49</v>
      </c>
    </row>
    <row r="107" spans="1:235" s="52" customFormat="1" ht="30" customHeight="1" thickTop="1" x14ac:dyDescent="0.35">
      <c r="A107" s="118" t="s">
        <v>208</v>
      </c>
      <c r="B107" s="119"/>
      <c r="C107" s="214"/>
      <c r="D107" s="218"/>
    </row>
    <row r="108" spans="1:235" s="76" customFormat="1" ht="33" x14ac:dyDescent="0.35">
      <c r="A108" s="65">
        <v>12.1</v>
      </c>
      <c r="B108" s="66" t="s">
        <v>304</v>
      </c>
      <c r="C108" s="74">
        <v>0.77</v>
      </c>
      <c r="D108" s="69">
        <v>0.44</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c r="HZ108" s="75"/>
      <c r="IA108" s="75"/>
    </row>
    <row r="109" spans="1:235" s="76" customFormat="1" ht="17.25" customHeight="1" x14ac:dyDescent="0.35">
      <c r="A109" s="73"/>
      <c r="B109" s="88" t="s">
        <v>209</v>
      </c>
      <c r="C109" s="104"/>
      <c r="D109" s="18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row>
    <row r="110" spans="1:235" s="75" customFormat="1" ht="30" customHeight="1" x14ac:dyDescent="0.35">
      <c r="A110" s="73">
        <v>12.2</v>
      </c>
      <c r="B110" s="99" t="s">
        <v>352</v>
      </c>
      <c r="C110" s="69">
        <v>0.24</v>
      </c>
      <c r="D110" s="69">
        <v>0.2</v>
      </c>
    </row>
    <row r="111" spans="1:235" s="76" customFormat="1" ht="30" customHeight="1" x14ac:dyDescent="0.35">
      <c r="A111" s="73">
        <v>12.3</v>
      </c>
      <c r="B111" s="111" t="s">
        <v>48</v>
      </c>
      <c r="C111" s="74">
        <v>0.81</v>
      </c>
      <c r="D111" s="69">
        <v>0.56999999999999995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row>
    <row r="112" spans="1:235" s="76" customFormat="1" ht="17.25" customHeight="1" x14ac:dyDescent="0.35">
      <c r="A112" s="73"/>
      <c r="B112" s="236" t="s">
        <v>315</v>
      </c>
      <c r="C112" s="219"/>
      <c r="D112" s="226"/>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c r="HZ112" s="75"/>
      <c r="IA112" s="75"/>
    </row>
    <row r="113" spans="1:235" s="52" customFormat="1" ht="30" customHeight="1" x14ac:dyDescent="0.35">
      <c r="A113" s="71">
        <v>12.4</v>
      </c>
      <c r="B113" s="99" t="s">
        <v>212</v>
      </c>
      <c r="C113" s="69">
        <v>0.42</v>
      </c>
      <c r="D113" s="69">
        <v>0.21</v>
      </c>
    </row>
    <row r="114" spans="1:235" s="76" customFormat="1" ht="30" customHeight="1" thickBot="1" x14ac:dyDescent="0.4">
      <c r="A114" s="71">
        <v>12.5</v>
      </c>
      <c r="B114" s="111" t="s">
        <v>213</v>
      </c>
      <c r="C114" s="69">
        <v>0.13</v>
      </c>
      <c r="D114" s="69">
        <v>0.11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c r="HZ114" s="75"/>
      <c r="IA114" s="75"/>
    </row>
    <row r="115" spans="1:235" s="52" customFormat="1" ht="30" customHeight="1" thickTop="1" x14ac:dyDescent="0.35">
      <c r="A115" s="60" t="s">
        <v>214</v>
      </c>
      <c r="B115" s="80"/>
      <c r="C115" s="214"/>
      <c r="D115" s="215"/>
    </row>
    <row r="116" spans="1:235" s="52" customFormat="1" ht="33.5" thickBot="1" x14ac:dyDescent="0.4">
      <c r="A116" s="73">
        <v>13.3</v>
      </c>
      <c r="B116" s="66" t="s">
        <v>220</v>
      </c>
      <c r="C116" s="69">
        <v>0.23</v>
      </c>
      <c r="D116" s="69">
        <v>0.14000000000000001</v>
      </c>
    </row>
    <row r="117" spans="1:235" s="52" customFormat="1" ht="30" customHeight="1" thickTop="1" x14ac:dyDescent="0.35">
      <c r="A117" s="60" t="s">
        <v>229</v>
      </c>
      <c r="B117" s="80"/>
      <c r="C117" s="227"/>
      <c r="D117" s="215"/>
    </row>
    <row r="118" spans="1:235" s="52" customFormat="1" ht="30" customHeight="1" x14ac:dyDescent="0.35">
      <c r="A118" s="73">
        <v>14.1</v>
      </c>
      <c r="B118" s="66" t="s">
        <v>230</v>
      </c>
      <c r="C118" s="69">
        <v>0.51</v>
      </c>
      <c r="D118" s="69">
        <v>0.37</v>
      </c>
    </row>
    <row r="119" spans="1:235" s="52" customFormat="1" ht="30" customHeight="1" x14ac:dyDescent="0.35">
      <c r="A119" s="65">
        <v>14.2</v>
      </c>
      <c r="B119" s="66" t="s">
        <v>231</v>
      </c>
      <c r="C119" s="69">
        <v>0.3</v>
      </c>
      <c r="D119" s="69">
        <v>0.13</v>
      </c>
    </row>
    <row r="120" spans="1:235" s="52" customFormat="1" ht="30" customHeight="1" x14ac:dyDescent="0.35">
      <c r="A120" s="65">
        <v>14.3</v>
      </c>
      <c r="B120" s="66" t="s">
        <v>317</v>
      </c>
      <c r="C120" s="89"/>
      <c r="D120" s="90"/>
    </row>
    <row r="121" spans="1:235" s="52" customFormat="1" ht="30" customHeight="1" x14ac:dyDescent="0.35">
      <c r="A121" s="70"/>
      <c r="B121" s="99" t="s">
        <v>233</v>
      </c>
      <c r="C121" s="91">
        <v>0.24</v>
      </c>
      <c r="D121" s="69">
        <v>0.23</v>
      </c>
    </row>
    <row r="122" spans="1:235" s="76" customFormat="1" ht="30" customHeight="1" x14ac:dyDescent="0.35">
      <c r="A122" s="71"/>
      <c r="B122" s="99" t="s">
        <v>234</v>
      </c>
      <c r="C122" s="69">
        <v>0.38</v>
      </c>
      <c r="D122" s="69">
        <v>0.24</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row>
    <row r="123" spans="1:235" s="52" customFormat="1" ht="30" customHeight="1" x14ac:dyDescent="0.35">
      <c r="A123" s="70">
        <v>14.4</v>
      </c>
      <c r="B123" s="123" t="s">
        <v>318</v>
      </c>
      <c r="C123" s="69">
        <v>0.35</v>
      </c>
      <c r="D123" s="69">
        <v>0.22</v>
      </c>
    </row>
    <row r="124" spans="1:235" s="52" customFormat="1" ht="30" customHeight="1" thickBot="1" x14ac:dyDescent="0.4">
      <c r="A124" s="130"/>
      <c r="B124" s="123" t="s">
        <v>319</v>
      </c>
      <c r="C124" s="69">
        <v>0.36</v>
      </c>
      <c r="D124" s="69">
        <v>0.21</v>
      </c>
    </row>
    <row r="125" spans="1:235" s="52" customFormat="1" ht="30" customHeight="1" thickTop="1" x14ac:dyDescent="0.35">
      <c r="A125" s="118" t="s">
        <v>245</v>
      </c>
      <c r="B125" s="80"/>
      <c r="C125" s="214"/>
      <c r="D125" s="228"/>
    </row>
    <row r="126" spans="1:235" s="52" customFormat="1" ht="30" customHeight="1" x14ac:dyDescent="0.35">
      <c r="A126" s="65">
        <v>15.1</v>
      </c>
      <c r="B126" s="66" t="s">
        <v>246</v>
      </c>
      <c r="C126" s="89"/>
      <c r="D126" s="90"/>
    </row>
    <row r="127" spans="1:235" s="52" customFormat="1" ht="30" customHeight="1" x14ac:dyDescent="0.35">
      <c r="A127" s="143"/>
      <c r="B127" s="99" t="s">
        <v>247</v>
      </c>
      <c r="C127" s="91">
        <v>0.31</v>
      </c>
      <c r="D127" s="91">
        <v>0.27</v>
      </c>
    </row>
    <row r="128" spans="1:235" s="52" customFormat="1" ht="30" customHeight="1" x14ac:dyDescent="0.35">
      <c r="A128" s="87"/>
      <c r="B128" s="115" t="s">
        <v>248</v>
      </c>
      <c r="C128" s="69">
        <v>0.28999999999999998</v>
      </c>
      <c r="D128" s="69">
        <v>0.3</v>
      </c>
    </row>
    <row r="129" spans="1:235" s="52" customFormat="1" ht="17.25" customHeight="1" x14ac:dyDescent="0.35">
      <c r="A129" s="140"/>
      <c r="B129" s="183" t="s">
        <v>353</v>
      </c>
      <c r="C129" s="104"/>
      <c r="D129" s="186"/>
    </row>
    <row r="130" spans="1:235" s="76" customFormat="1" ht="30" customHeight="1" x14ac:dyDescent="0.35">
      <c r="A130" s="71">
        <v>15.3</v>
      </c>
      <c r="B130" s="99" t="s">
        <v>354</v>
      </c>
      <c r="C130" s="69">
        <v>0.75</v>
      </c>
      <c r="D130" s="69">
        <v>0.9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row>
    <row r="131" spans="1:235" s="52" customFormat="1" ht="30" customHeight="1" x14ac:dyDescent="0.35">
      <c r="A131" s="73">
        <v>15.4</v>
      </c>
      <c r="B131" s="66" t="s">
        <v>321</v>
      </c>
      <c r="C131" s="69">
        <v>0.21</v>
      </c>
      <c r="D131" s="69">
        <v>0.25</v>
      </c>
    </row>
    <row r="132" spans="1:235" s="52" customFormat="1" ht="30" customHeight="1" x14ac:dyDescent="0.35">
      <c r="A132" s="73">
        <v>15.5</v>
      </c>
      <c r="B132" s="66" t="s">
        <v>355</v>
      </c>
      <c r="C132" s="69">
        <v>0.35</v>
      </c>
      <c r="D132" s="69">
        <v>0.19</v>
      </c>
    </row>
    <row r="133" spans="1:235" s="52" customFormat="1" ht="30" customHeight="1" thickBot="1" x14ac:dyDescent="0.4">
      <c r="A133" s="73">
        <v>15.6</v>
      </c>
      <c r="B133" s="66" t="s">
        <v>256</v>
      </c>
      <c r="C133" s="69">
        <v>0.28000000000000003</v>
      </c>
      <c r="D133" s="69">
        <v>0.2</v>
      </c>
    </row>
    <row r="134" spans="1:235" s="76" customFormat="1" ht="30" customHeight="1" thickTop="1" x14ac:dyDescent="0.35">
      <c r="A134" s="60" t="s">
        <v>262</v>
      </c>
      <c r="B134" s="80"/>
      <c r="C134" s="214"/>
      <c r="D134" s="21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row>
    <row r="135" spans="1:235" s="75" customFormat="1" ht="17.25" customHeight="1" x14ac:dyDescent="0.35">
      <c r="A135" s="65">
        <v>16.100000000000001</v>
      </c>
      <c r="B135" s="88" t="s">
        <v>264</v>
      </c>
      <c r="C135" s="104"/>
      <c r="D135" s="218"/>
    </row>
    <row r="136" spans="1:235" s="52" customFormat="1" ht="33" x14ac:dyDescent="0.35">
      <c r="A136" s="241"/>
      <c r="B136" s="242" t="s">
        <v>322</v>
      </c>
      <c r="C136" s="69">
        <v>0.43</v>
      </c>
      <c r="D136" s="69">
        <v>0.56999999999999995</v>
      </c>
    </row>
    <row r="137" spans="1:235" s="52" customFormat="1" ht="33" x14ac:dyDescent="0.35">
      <c r="A137" s="71">
        <v>16.2</v>
      </c>
      <c r="B137" s="66" t="s">
        <v>323</v>
      </c>
      <c r="C137" s="69">
        <v>0.48</v>
      </c>
      <c r="D137" s="69">
        <v>0.28999999999999998</v>
      </c>
    </row>
    <row r="138" spans="1:235" s="52" customFormat="1" ht="33.5" thickBot="1" x14ac:dyDescent="0.4">
      <c r="A138" s="73">
        <v>16.5</v>
      </c>
      <c r="B138" s="66" t="s">
        <v>325</v>
      </c>
      <c r="C138" s="69">
        <v>0.24</v>
      </c>
      <c r="D138" s="69">
        <v>0.42</v>
      </c>
    </row>
    <row r="139" spans="1:235" s="52" customFormat="1" ht="30" customHeight="1" thickTop="1" x14ac:dyDescent="0.35">
      <c r="A139" s="60" t="s">
        <v>277</v>
      </c>
      <c r="B139" s="80"/>
      <c r="C139" s="214"/>
      <c r="D139" s="215"/>
    </row>
    <row r="140" spans="1:235" s="76" customFormat="1" ht="30" customHeight="1" x14ac:dyDescent="0.35">
      <c r="A140" s="73">
        <v>17.100000000000001</v>
      </c>
      <c r="B140" s="66" t="s">
        <v>278</v>
      </c>
      <c r="C140" s="69">
        <v>0.21</v>
      </c>
      <c r="D140" s="69">
        <v>0.26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c r="HZ140" s="75"/>
      <c r="IA140" s="75"/>
    </row>
    <row r="141" spans="1:235" s="52" customFormat="1" ht="17.25" customHeight="1" x14ac:dyDescent="0.35">
      <c r="A141" s="65"/>
      <c r="B141" s="88" t="s">
        <v>279</v>
      </c>
      <c r="C141" s="104"/>
      <c r="D141" s="186"/>
    </row>
    <row r="142" spans="1:235" s="52" customFormat="1" ht="30" customHeight="1" x14ac:dyDescent="0.35">
      <c r="A142" s="149">
        <v>17.2</v>
      </c>
      <c r="B142" s="99" t="s">
        <v>280</v>
      </c>
      <c r="C142" s="69">
        <v>0.33</v>
      </c>
      <c r="D142" s="69">
        <v>0.71</v>
      </c>
    </row>
    <row r="143" spans="1:235" s="52" customFormat="1" ht="17.25" customHeight="1" x14ac:dyDescent="0.35">
      <c r="A143" s="87"/>
      <c r="B143" s="88" t="s">
        <v>281</v>
      </c>
      <c r="C143" s="239"/>
      <c r="D143" s="186"/>
    </row>
    <row r="144" spans="1:235" s="52" customFormat="1" ht="30" customHeight="1" thickBot="1" x14ac:dyDescent="0.4">
      <c r="A144" s="130"/>
      <c r="B144" s="109" t="s">
        <v>283</v>
      </c>
      <c r="C144" s="79">
        <v>0.5</v>
      </c>
      <c r="D144" s="69">
        <v>0.42</v>
      </c>
    </row>
    <row r="145" spans="1:235" s="76" customFormat="1" ht="30" customHeight="1" thickTop="1" x14ac:dyDescent="0.35">
      <c r="A145" s="118" t="s">
        <v>285</v>
      </c>
      <c r="B145" s="80"/>
      <c r="C145" s="214"/>
      <c r="D145" s="21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row>
    <row r="146" spans="1:235" s="52" customFormat="1" ht="17.25" customHeight="1" x14ac:dyDescent="0.35">
      <c r="A146" s="73"/>
      <c r="B146" s="88" t="s">
        <v>287</v>
      </c>
      <c r="C146" s="104"/>
      <c r="D146" s="186"/>
    </row>
    <row r="147" spans="1:235" s="52" customFormat="1" ht="33.5" thickBot="1" x14ac:dyDescent="0.4">
      <c r="A147" s="73">
        <v>18.3</v>
      </c>
      <c r="B147" s="99" t="s">
        <v>327</v>
      </c>
      <c r="C147" s="69">
        <v>0.48</v>
      </c>
      <c r="D147" s="69">
        <v>0.46</v>
      </c>
    </row>
    <row r="148" spans="1:235" s="52" customFormat="1" ht="30" customHeight="1" thickTop="1" x14ac:dyDescent="0.35">
      <c r="A148" s="60" t="s">
        <v>299</v>
      </c>
      <c r="B148" s="80"/>
      <c r="C148" s="214"/>
      <c r="D148" s="215"/>
    </row>
    <row r="149" spans="1:235" s="52" customFormat="1" ht="30" customHeight="1" x14ac:dyDescent="0.35">
      <c r="A149" s="73">
        <v>20.100000000000001</v>
      </c>
      <c r="B149" s="66" t="s">
        <v>300</v>
      </c>
      <c r="C149" s="69">
        <v>0.36</v>
      </c>
      <c r="D149" s="69">
        <v>0.56000000000000005</v>
      </c>
    </row>
    <row r="150" spans="1:235" s="52" customFormat="1" x14ac:dyDescent="0.35">
      <c r="A150" s="46"/>
      <c r="B150" s="34"/>
      <c r="C150" s="155"/>
      <c r="D150" s="156"/>
    </row>
    <row r="151" spans="1:235" s="52" customFormat="1" x14ac:dyDescent="0.35">
      <c r="A151" s="46"/>
      <c r="B151" s="34"/>
      <c r="C151" s="155"/>
      <c r="D151" s="155"/>
    </row>
    <row r="152" spans="1:235" s="52" customFormat="1" x14ac:dyDescent="0.35">
      <c r="A152" s="46"/>
      <c r="B152" s="34"/>
      <c r="C152" s="155"/>
      <c r="D152" s="155"/>
    </row>
    <row r="153" spans="1:235" s="52" customFormat="1" x14ac:dyDescent="0.35">
      <c r="A153" s="46"/>
      <c r="B153" s="34"/>
      <c r="C153" s="155"/>
      <c r="D153" s="155"/>
    </row>
    <row r="154" spans="1:235" s="52" customFormat="1" x14ac:dyDescent="0.35">
      <c r="A154" s="46"/>
      <c r="B154" s="34"/>
      <c r="C154" s="155"/>
      <c r="D154" s="155"/>
    </row>
    <row r="155" spans="1:235" s="52" customFormat="1" x14ac:dyDescent="0.35">
      <c r="A155" s="46"/>
      <c r="B155" s="34"/>
      <c r="C155" s="155"/>
      <c r="D155" s="155"/>
    </row>
    <row r="156" spans="1:235" s="52" customFormat="1" x14ac:dyDescent="0.35">
      <c r="A156" s="46"/>
      <c r="B156" s="34"/>
      <c r="C156" s="155"/>
      <c r="D156" s="155"/>
    </row>
    <row r="157" spans="1:235" s="52" customFormat="1" x14ac:dyDescent="0.35">
      <c r="A157" s="46"/>
      <c r="B157" s="34"/>
      <c r="C157" s="155"/>
      <c r="D157" s="155"/>
    </row>
    <row r="158" spans="1:235" s="52" customFormat="1" x14ac:dyDescent="0.35">
      <c r="A158" s="46"/>
      <c r="B158" s="34"/>
      <c r="C158" s="155"/>
      <c r="D158" s="155"/>
    </row>
    <row r="159" spans="1:235" s="52" customFormat="1" x14ac:dyDescent="0.35">
      <c r="A159" s="46"/>
      <c r="B159" s="34"/>
      <c r="C159" s="155"/>
      <c r="D159" s="155"/>
    </row>
    <row r="160" spans="1:235" s="52" customFormat="1" x14ac:dyDescent="0.35">
      <c r="A160" s="46"/>
      <c r="B160" s="34"/>
      <c r="C160" s="155"/>
      <c r="D160" s="155"/>
    </row>
    <row r="161" spans="1:4" s="52" customFormat="1" x14ac:dyDescent="0.35">
      <c r="A161" s="46"/>
      <c r="B161" s="34"/>
      <c r="C161" s="155"/>
      <c r="D161" s="155"/>
    </row>
    <row r="162" spans="1:4" s="52" customFormat="1" x14ac:dyDescent="0.35">
      <c r="A162" s="46"/>
      <c r="B162" s="34"/>
      <c r="C162" s="155"/>
      <c r="D162" s="155"/>
    </row>
    <row r="163" spans="1:4" s="52" customFormat="1" x14ac:dyDescent="0.35">
      <c r="A163" s="46"/>
      <c r="B163" s="34"/>
      <c r="C163" s="155"/>
      <c r="D163" s="155"/>
    </row>
    <row r="164" spans="1:4" s="52" customFormat="1" x14ac:dyDescent="0.35">
      <c r="A164" s="46"/>
      <c r="B164" s="34"/>
      <c r="C164" s="155"/>
      <c r="D164" s="155"/>
    </row>
    <row r="165" spans="1:4" s="52" customFormat="1" x14ac:dyDescent="0.35">
      <c r="A165" s="46"/>
      <c r="B165" s="34"/>
      <c r="C165" s="155"/>
      <c r="D165" s="155"/>
    </row>
    <row r="166" spans="1:4" s="52" customFormat="1" x14ac:dyDescent="0.35">
      <c r="A166" s="46"/>
      <c r="B166" s="34"/>
      <c r="C166" s="155"/>
      <c r="D166" s="155"/>
    </row>
    <row r="167" spans="1:4" s="52" customFormat="1" x14ac:dyDescent="0.35">
      <c r="A167" s="46"/>
      <c r="B167" s="34"/>
      <c r="C167" s="155"/>
      <c r="D167" s="155"/>
    </row>
    <row r="168" spans="1:4" s="52" customFormat="1" x14ac:dyDescent="0.35">
      <c r="A168" s="46"/>
      <c r="B168" s="34"/>
      <c r="C168" s="155"/>
      <c r="D168" s="155"/>
    </row>
    <row r="169" spans="1:4" s="52" customFormat="1" x14ac:dyDescent="0.35">
      <c r="A169" s="46"/>
      <c r="B169" s="34"/>
      <c r="C169" s="155"/>
      <c r="D169" s="155"/>
    </row>
    <row r="170" spans="1:4" s="52" customFormat="1" x14ac:dyDescent="0.35">
      <c r="A170" s="46"/>
      <c r="B170" s="34"/>
      <c r="C170" s="155"/>
      <c r="D170" s="155"/>
    </row>
    <row r="171" spans="1:4" s="52" customFormat="1" x14ac:dyDescent="0.35">
      <c r="A171" s="46"/>
      <c r="B171" s="34"/>
      <c r="C171" s="155"/>
      <c r="D171" s="155"/>
    </row>
    <row r="172" spans="1:4" s="52" customFormat="1" x14ac:dyDescent="0.35">
      <c r="A172" s="46"/>
      <c r="B172" s="34"/>
      <c r="C172" s="155"/>
      <c r="D172" s="155"/>
    </row>
    <row r="173" spans="1:4" s="52" customFormat="1" x14ac:dyDescent="0.35">
      <c r="A173" s="46"/>
      <c r="B173" s="34"/>
      <c r="C173" s="155"/>
      <c r="D173" s="155"/>
    </row>
    <row r="174" spans="1:4" s="52" customFormat="1" x14ac:dyDescent="0.35">
      <c r="A174" s="46"/>
      <c r="B174" s="34"/>
      <c r="C174" s="155"/>
      <c r="D174" s="155"/>
    </row>
    <row r="175" spans="1:4" s="52" customFormat="1" x14ac:dyDescent="0.35">
      <c r="A175" s="46"/>
      <c r="B175" s="34"/>
      <c r="C175" s="155"/>
      <c r="D175" s="155"/>
    </row>
    <row r="176" spans="1:4" s="52" customFormat="1" x14ac:dyDescent="0.35">
      <c r="A176" s="46"/>
      <c r="B176" s="34"/>
      <c r="C176" s="155"/>
      <c r="D176" s="155"/>
    </row>
    <row r="177" spans="1:4" s="52" customFormat="1" x14ac:dyDescent="0.35">
      <c r="A177" s="46"/>
      <c r="B177" s="34"/>
      <c r="C177" s="155"/>
      <c r="D177" s="155"/>
    </row>
    <row r="178" spans="1:4" s="52" customFormat="1" x14ac:dyDescent="0.35">
      <c r="A178" s="46"/>
      <c r="B178" s="34"/>
      <c r="C178" s="155"/>
      <c r="D178" s="155"/>
    </row>
    <row r="179" spans="1:4" s="52" customFormat="1" x14ac:dyDescent="0.35">
      <c r="A179" s="46"/>
      <c r="B179" s="34"/>
      <c r="C179" s="155"/>
      <c r="D179" s="155"/>
    </row>
    <row r="180" spans="1:4" s="52" customFormat="1" x14ac:dyDescent="0.35">
      <c r="A180" s="46"/>
      <c r="B180" s="34"/>
      <c r="C180" s="155"/>
      <c r="D180" s="155"/>
    </row>
    <row r="181" spans="1:4" s="52" customFormat="1" x14ac:dyDescent="0.35">
      <c r="A181" s="46"/>
      <c r="B181" s="34"/>
      <c r="C181" s="155"/>
      <c r="D181" s="155"/>
    </row>
    <row r="182" spans="1:4" s="52" customFormat="1" x14ac:dyDescent="0.35">
      <c r="A182" s="46"/>
      <c r="B182" s="34"/>
      <c r="C182" s="155"/>
      <c r="D182" s="155"/>
    </row>
    <row r="183" spans="1:4" s="52" customFormat="1" x14ac:dyDescent="0.35">
      <c r="A183" s="46"/>
      <c r="B183" s="34"/>
      <c r="C183" s="155"/>
      <c r="D183" s="155"/>
    </row>
    <row r="184" spans="1:4" s="52" customFormat="1" x14ac:dyDescent="0.35">
      <c r="A184" s="46"/>
      <c r="B184" s="34"/>
      <c r="C184" s="155"/>
      <c r="D184" s="155"/>
    </row>
    <row r="185" spans="1:4" s="52" customFormat="1" x14ac:dyDescent="0.35">
      <c r="A185" s="46"/>
      <c r="B185" s="34"/>
      <c r="C185" s="155"/>
      <c r="D185" s="155"/>
    </row>
    <row r="186" spans="1:4" s="52" customFormat="1" x14ac:dyDescent="0.35">
      <c r="A186" s="46"/>
      <c r="B186" s="34"/>
      <c r="C186" s="155"/>
      <c r="D186" s="155"/>
    </row>
    <row r="187" spans="1:4" s="52" customFormat="1" x14ac:dyDescent="0.35">
      <c r="A187" s="46"/>
      <c r="B187" s="34"/>
      <c r="C187" s="155"/>
      <c r="D187" s="155"/>
    </row>
    <row r="188" spans="1:4" s="52" customFormat="1" x14ac:dyDescent="0.35">
      <c r="A188" s="46"/>
      <c r="B188" s="34"/>
      <c r="C188" s="155"/>
      <c r="D188" s="155"/>
    </row>
    <row r="189" spans="1:4" s="52" customFormat="1" x14ac:dyDescent="0.35">
      <c r="A189" s="46"/>
      <c r="B189" s="34"/>
      <c r="C189" s="155"/>
      <c r="D189" s="155"/>
    </row>
    <row r="190" spans="1:4" s="52" customFormat="1" x14ac:dyDescent="0.35">
      <c r="A190" s="46"/>
      <c r="B190" s="34"/>
      <c r="C190" s="155"/>
      <c r="D190" s="155"/>
    </row>
    <row r="191" spans="1:4" s="52" customFormat="1" x14ac:dyDescent="0.35">
      <c r="A191" s="46"/>
      <c r="B191" s="34"/>
      <c r="C191" s="155"/>
      <c r="D191" s="155"/>
    </row>
    <row r="192" spans="1:4" s="52" customFormat="1" x14ac:dyDescent="0.35">
      <c r="A192" s="46"/>
      <c r="B192" s="34"/>
      <c r="C192" s="155"/>
      <c r="D192" s="155"/>
    </row>
    <row r="193" spans="1:4" s="52" customFormat="1" x14ac:dyDescent="0.35">
      <c r="A193" s="46"/>
      <c r="B193" s="34"/>
      <c r="C193" s="155"/>
      <c r="D193" s="155"/>
    </row>
    <row r="194" spans="1:4" s="52" customFormat="1" x14ac:dyDescent="0.35">
      <c r="A194" s="46"/>
      <c r="B194" s="34"/>
      <c r="C194" s="155"/>
      <c r="D194" s="155"/>
    </row>
    <row r="195" spans="1:4" s="52" customFormat="1" x14ac:dyDescent="0.35">
      <c r="A195" s="46"/>
      <c r="B195" s="34"/>
      <c r="C195" s="155"/>
      <c r="D195" s="155"/>
    </row>
    <row r="196" spans="1:4" s="52" customFormat="1" x14ac:dyDescent="0.35">
      <c r="A196" s="46"/>
      <c r="B196" s="34"/>
      <c r="C196" s="155"/>
      <c r="D196" s="155"/>
    </row>
    <row r="197" spans="1:4" s="52" customFormat="1" x14ac:dyDescent="0.35">
      <c r="A197" s="46"/>
      <c r="B197" s="34"/>
      <c r="C197" s="155"/>
      <c r="D197" s="155"/>
    </row>
    <row r="198" spans="1:4" s="52" customFormat="1" x14ac:dyDescent="0.35">
      <c r="A198" s="46"/>
      <c r="B198" s="34"/>
      <c r="C198" s="155"/>
      <c r="D198" s="155"/>
    </row>
    <row r="199" spans="1:4" s="52" customFormat="1" x14ac:dyDescent="0.35">
      <c r="A199" s="46"/>
      <c r="B199" s="34"/>
      <c r="C199" s="155"/>
      <c r="D199" s="155"/>
    </row>
    <row r="200" spans="1:4" s="52" customFormat="1" x14ac:dyDescent="0.35">
      <c r="A200" s="46"/>
      <c r="B200" s="34"/>
      <c r="C200" s="155"/>
      <c r="D200" s="155"/>
    </row>
    <row r="201" spans="1:4" s="52" customFormat="1" x14ac:dyDescent="0.35">
      <c r="A201" s="46"/>
      <c r="B201" s="34"/>
      <c r="C201" s="155"/>
      <c r="D201" s="155"/>
    </row>
    <row r="202" spans="1:4" s="52" customFormat="1" x14ac:dyDescent="0.35">
      <c r="A202" s="46"/>
      <c r="B202" s="34"/>
      <c r="C202" s="155"/>
      <c r="D202" s="155"/>
    </row>
    <row r="203" spans="1:4" s="52" customFormat="1" x14ac:dyDescent="0.35">
      <c r="A203" s="46"/>
      <c r="B203" s="34"/>
      <c r="C203" s="155"/>
      <c r="D203" s="155"/>
    </row>
    <row r="204" spans="1:4" s="52" customFormat="1" x14ac:dyDescent="0.35">
      <c r="A204" s="46"/>
      <c r="B204" s="34"/>
      <c r="C204" s="155"/>
      <c r="D204" s="155"/>
    </row>
    <row r="205" spans="1:4" s="52" customFormat="1" x14ac:dyDescent="0.35">
      <c r="A205" s="46"/>
      <c r="B205" s="34"/>
      <c r="C205" s="155"/>
      <c r="D205" s="155"/>
    </row>
    <row r="206" spans="1:4" s="52" customFormat="1" x14ac:dyDescent="0.35">
      <c r="A206" s="46"/>
      <c r="B206" s="34"/>
      <c r="C206" s="155"/>
      <c r="D206" s="155"/>
    </row>
    <row r="207" spans="1:4" s="52" customFormat="1" x14ac:dyDescent="0.35">
      <c r="A207" s="46"/>
      <c r="B207" s="34"/>
      <c r="C207" s="155"/>
      <c r="D207" s="155"/>
    </row>
    <row r="208" spans="1:4" s="52" customFormat="1" x14ac:dyDescent="0.35">
      <c r="A208" s="46"/>
      <c r="B208" s="34"/>
      <c r="C208" s="155"/>
      <c r="D208" s="155"/>
    </row>
    <row r="209" spans="1:4" s="52" customFormat="1" x14ac:dyDescent="0.35">
      <c r="A209" s="46"/>
      <c r="B209" s="34"/>
      <c r="C209" s="155"/>
      <c r="D209" s="155"/>
    </row>
    <row r="210" spans="1:4" s="52" customFormat="1" x14ac:dyDescent="0.35">
      <c r="A210" s="46"/>
      <c r="B210" s="34"/>
      <c r="C210" s="155"/>
      <c r="D210" s="155"/>
    </row>
    <row r="211" spans="1:4" s="52" customFormat="1" x14ac:dyDescent="0.35">
      <c r="A211" s="46"/>
      <c r="B211" s="34"/>
      <c r="C211" s="155"/>
      <c r="D211" s="155"/>
    </row>
    <row r="212" spans="1:4" s="52" customFormat="1" x14ac:dyDescent="0.35">
      <c r="A212" s="46"/>
      <c r="B212" s="34"/>
      <c r="C212" s="155"/>
      <c r="D212" s="155"/>
    </row>
    <row r="213" spans="1:4" s="52" customFormat="1" x14ac:dyDescent="0.35">
      <c r="A213" s="46"/>
      <c r="B213" s="34"/>
      <c r="C213" s="155"/>
      <c r="D213" s="155"/>
    </row>
    <row r="214" spans="1:4" s="52" customFormat="1" x14ac:dyDescent="0.35">
      <c r="A214" s="46"/>
      <c r="B214" s="34"/>
      <c r="C214" s="155"/>
      <c r="D214" s="155"/>
    </row>
    <row r="215" spans="1:4" s="52" customFormat="1" x14ac:dyDescent="0.35">
      <c r="A215" s="46"/>
      <c r="B215" s="34"/>
      <c r="C215" s="155"/>
      <c r="D215" s="155"/>
    </row>
    <row r="216" spans="1:4" s="52" customFormat="1" x14ac:dyDescent="0.35">
      <c r="A216" s="46"/>
      <c r="B216" s="34"/>
      <c r="C216" s="155"/>
      <c r="D216" s="155"/>
    </row>
    <row r="217" spans="1:4" s="52" customFormat="1" x14ac:dyDescent="0.35">
      <c r="A217" s="46"/>
      <c r="B217" s="34"/>
      <c r="C217" s="155"/>
      <c r="D217" s="155"/>
    </row>
    <row r="218" spans="1:4" s="52" customFormat="1" x14ac:dyDescent="0.35">
      <c r="A218" s="46"/>
      <c r="B218" s="34"/>
      <c r="C218" s="155"/>
      <c r="D218" s="155"/>
    </row>
    <row r="219" spans="1:4" s="52" customFormat="1" x14ac:dyDescent="0.35">
      <c r="A219" s="46"/>
      <c r="B219" s="34"/>
      <c r="C219" s="155"/>
      <c r="D219" s="155"/>
    </row>
    <row r="220" spans="1:4" s="52" customFormat="1" x14ac:dyDescent="0.35">
      <c r="A220" s="46"/>
      <c r="B220" s="34"/>
      <c r="C220" s="155"/>
      <c r="D220" s="155"/>
    </row>
    <row r="221" spans="1:4" s="52" customFormat="1" x14ac:dyDescent="0.35">
      <c r="A221" s="46"/>
      <c r="B221" s="34"/>
      <c r="C221" s="155"/>
      <c r="D221" s="155"/>
    </row>
    <row r="222" spans="1:4" s="52" customFormat="1" x14ac:dyDescent="0.35">
      <c r="A222" s="46"/>
      <c r="B222" s="34"/>
      <c r="C222" s="155"/>
      <c r="D222" s="155"/>
    </row>
    <row r="223" spans="1:4" s="52" customFormat="1" x14ac:dyDescent="0.35">
      <c r="A223" s="46"/>
      <c r="B223" s="34"/>
      <c r="C223" s="155"/>
      <c r="D223" s="155"/>
    </row>
    <row r="224" spans="1:4" s="52" customFormat="1" x14ac:dyDescent="0.35">
      <c r="A224" s="46"/>
      <c r="B224" s="34"/>
      <c r="C224" s="155"/>
      <c r="D224" s="155"/>
    </row>
    <row r="225" spans="1:4" s="52" customFormat="1" x14ac:dyDescent="0.35">
      <c r="A225" s="46"/>
      <c r="B225" s="34"/>
      <c r="C225" s="155"/>
      <c r="D225" s="155"/>
    </row>
    <row r="226" spans="1:4" s="52" customFormat="1" x14ac:dyDescent="0.35">
      <c r="A226" s="46"/>
      <c r="B226" s="34"/>
      <c r="C226" s="155"/>
      <c r="D226" s="155"/>
    </row>
    <row r="227" spans="1:4" s="52" customFormat="1" x14ac:dyDescent="0.35">
      <c r="A227" s="46"/>
      <c r="B227" s="34"/>
      <c r="C227" s="155"/>
      <c r="D227" s="155"/>
    </row>
    <row r="228" spans="1:4" s="52" customFormat="1" x14ac:dyDescent="0.35">
      <c r="A228" s="46"/>
      <c r="B228" s="34"/>
      <c r="C228" s="155"/>
      <c r="D228" s="155"/>
    </row>
    <row r="229" spans="1:4" s="52" customFormat="1" x14ac:dyDescent="0.35">
      <c r="A229" s="46"/>
      <c r="B229" s="34"/>
      <c r="C229" s="155"/>
      <c r="D229" s="155"/>
    </row>
    <row r="230" spans="1:4" s="52" customFormat="1" x14ac:dyDescent="0.35">
      <c r="A230" s="46"/>
      <c r="B230" s="34"/>
      <c r="C230" s="155"/>
      <c r="D230" s="155"/>
    </row>
    <row r="231" spans="1:4" s="52" customFormat="1" x14ac:dyDescent="0.35">
      <c r="A231" s="46"/>
      <c r="B231" s="34"/>
      <c r="C231" s="155"/>
      <c r="D231" s="155"/>
    </row>
    <row r="232" spans="1:4" s="52" customFormat="1" x14ac:dyDescent="0.35">
      <c r="A232" s="46"/>
      <c r="B232" s="34"/>
      <c r="C232" s="155"/>
      <c r="D232" s="155"/>
    </row>
    <row r="233" spans="1:4" s="52" customFormat="1" x14ac:dyDescent="0.35">
      <c r="A233" s="46"/>
      <c r="B233" s="34"/>
      <c r="C233" s="155"/>
      <c r="D233" s="155"/>
    </row>
    <row r="234" spans="1:4" s="52" customFormat="1" x14ac:dyDescent="0.35">
      <c r="A234" s="46"/>
      <c r="B234" s="34"/>
      <c r="C234" s="155"/>
      <c r="D234" s="155"/>
    </row>
    <row r="235" spans="1:4" s="52" customFormat="1" x14ac:dyDescent="0.35">
      <c r="A235" s="46"/>
      <c r="B235" s="34"/>
      <c r="C235" s="155"/>
      <c r="D235" s="155"/>
    </row>
    <row r="236" spans="1:4" s="52" customFormat="1" x14ac:dyDescent="0.35">
      <c r="A236" s="46"/>
      <c r="B236" s="34"/>
      <c r="C236" s="155"/>
      <c r="D236" s="155"/>
    </row>
    <row r="237" spans="1:4" s="52" customFormat="1" x14ac:dyDescent="0.35">
      <c r="A237" s="46"/>
      <c r="B237" s="34"/>
      <c r="C237" s="155"/>
      <c r="D237" s="155"/>
    </row>
    <row r="238" spans="1:4" s="52" customFormat="1" x14ac:dyDescent="0.35">
      <c r="A238" s="46"/>
      <c r="B238" s="34"/>
      <c r="C238" s="155"/>
      <c r="D238" s="155"/>
    </row>
    <row r="239" spans="1:4" s="52" customFormat="1" x14ac:dyDescent="0.35">
      <c r="A239" s="46"/>
      <c r="B239" s="34"/>
      <c r="C239" s="155"/>
      <c r="D239" s="155"/>
    </row>
    <row r="240" spans="1:4" s="52" customFormat="1" x14ac:dyDescent="0.35">
      <c r="A240" s="46"/>
      <c r="B240" s="34"/>
      <c r="C240" s="155"/>
      <c r="D240" s="155"/>
    </row>
    <row r="241" spans="1:4" s="52" customFormat="1" x14ac:dyDescent="0.35">
      <c r="A241" s="46"/>
      <c r="B241" s="34"/>
      <c r="C241" s="155"/>
      <c r="D241" s="155"/>
    </row>
    <row r="242" spans="1:4" s="52" customFormat="1" x14ac:dyDescent="0.35">
      <c r="A242" s="46"/>
      <c r="B242" s="34"/>
      <c r="C242" s="155"/>
      <c r="D242" s="155"/>
    </row>
    <row r="243" spans="1:4" s="52" customFormat="1" x14ac:dyDescent="0.35">
      <c r="A243" s="46"/>
      <c r="B243" s="34"/>
      <c r="C243" s="155"/>
      <c r="D243" s="155"/>
    </row>
    <row r="244" spans="1:4" s="52" customFormat="1" x14ac:dyDescent="0.35">
      <c r="A244" s="46"/>
      <c r="B244" s="34"/>
      <c r="C244" s="155"/>
      <c r="D244" s="155"/>
    </row>
    <row r="245" spans="1:4" s="52" customFormat="1" x14ac:dyDescent="0.35">
      <c r="A245" s="46"/>
      <c r="B245" s="34"/>
      <c r="C245" s="155"/>
      <c r="D245" s="155"/>
    </row>
    <row r="246" spans="1:4" s="52" customFormat="1" x14ac:dyDescent="0.35">
      <c r="A246" s="46"/>
      <c r="B246" s="34"/>
      <c r="C246" s="155"/>
      <c r="D246" s="155"/>
    </row>
    <row r="247" spans="1:4" s="52" customFormat="1" x14ac:dyDescent="0.35">
      <c r="A247" s="46"/>
      <c r="B247" s="34"/>
      <c r="C247" s="155"/>
      <c r="D247" s="155"/>
    </row>
    <row r="248" spans="1:4" s="52" customFormat="1" x14ac:dyDescent="0.35">
      <c r="A248" s="46"/>
      <c r="B248" s="34"/>
      <c r="C248" s="155"/>
      <c r="D248" s="155"/>
    </row>
    <row r="249" spans="1:4" s="52" customFormat="1" x14ac:dyDescent="0.35">
      <c r="A249" s="46"/>
      <c r="B249" s="34"/>
      <c r="C249" s="155"/>
      <c r="D249" s="155"/>
    </row>
    <row r="250" spans="1:4" s="52" customFormat="1" x14ac:dyDescent="0.35">
      <c r="A250" s="46"/>
      <c r="B250" s="34"/>
      <c r="C250" s="155"/>
      <c r="D250" s="155"/>
    </row>
    <row r="251" spans="1:4" s="52" customFormat="1" x14ac:dyDescent="0.35">
      <c r="A251" s="46"/>
      <c r="B251" s="34"/>
      <c r="C251" s="155"/>
      <c r="D251" s="155"/>
    </row>
    <row r="252" spans="1:4" s="52" customFormat="1" x14ac:dyDescent="0.35">
      <c r="A252" s="46"/>
      <c r="B252" s="34"/>
      <c r="C252" s="155"/>
      <c r="D252" s="155"/>
    </row>
    <row r="253" spans="1:4" s="52" customFormat="1" x14ac:dyDescent="0.35">
      <c r="A253" s="46"/>
      <c r="B253" s="34"/>
      <c r="C253" s="155"/>
      <c r="D253" s="155"/>
    </row>
    <row r="254" spans="1:4" s="52" customFormat="1" x14ac:dyDescent="0.35">
      <c r="A254" s="46"/>
      <c r="B254" s="34"/>
      <c r="C254" s="155"/>
      <c r="D254" s="155"/>
    </row>
    <row r="255" spans="1:4" s="52" customFormat="1" x14ac:dyDescent="0.35">
      <c r="A255" s="46"/>
      <c r="B255" s="34"/>
      <c r="C255" s="155"/>
      <c r="D255" s="155"/>
    </row>
    <row r="256" spans="1:4" s="52" customFormat="1" x14ac:dyDescent="0.35">
      <c r="A256" s="46"/>
      <c r="B256" s="34"/>
      <c r="C256" s="155"/>
      <c r="D256" s="155"/>
    </row>
    <row r="257" spans="1:4" s="52" customFormat="1" x14ac:dyDescent="0.35">
      <c r="A257" s="46"/>
      <c r="B257" s="34"/>
      <c r="C257" s="155"/>
      <c r="D257" s="155"/>
    </row>
    <row r="258" spans="1:4" s="52" customFormat="1" x14ac:dyDescent="0.35">
      <c r="A258" s="46"/>
      <c r="B258" s="34"/>
      <c r="C258" s="155"/>
      <c r="D258" s="155"/>
    </row>
    <row r="259" spans="1:4" s="52" customFormat="1" x14ac:dyDescent="0.35">
      <c r="A259" s="46"/>
      <c r="B259" s="34"/>
      <c r="C259" s="155"/>
      <c r="D259" s="155"/>
    </row>
    <row r="260" spans="1:4" s="52" customFormat="1" x14ac:dyDescent="0.35">
      <c r="A260" s="46"/>
      <c r="B260" s="34"/>
      <c r="C260" s="155"/>
      <c r="D260" s="155"/>
    </row>
    <row r="261" spans="1:4" s="52" customFormat="1" x14ac:dyDescent="0.35">
      <c r="A261" s="46"/>
      <c r="B261" s="34"/>
      <c r="C261" s="155"/>
      <c r="D261" s="155"/>
    </row>
    <row r="262" spans="1:4" s="52" customFormat="1" x14ac:dyDescent="0.35">
      <c r="A262" s="46"/>
      <c r="B262" s="34"/>
      <c r="C262" s="155"/>
      <c r="D262" s="155"/>
    </row>
    <row r="263" spans="1:4" s="52" customFormat="1" x14ac:dyDescent="0.35">
      <c r="A263" s="46"/>
      <c r="B263" s="34"/>
      <c r="C263" s="155"/>
      <c r="D263" s="155"/>
    </row>
    <row r="264" spans="1:4" s="52" customFormat="1" x14ac:dyDescent="0.35">
      <c r="A264" s="46"/>
      <c r="B264" s="34"/>
      <c r="C264" s="155"/>
      <c r="D264" s="155"/>
    </row>
    <row r="265" spans="1:4" s="52" customFormat="1" x14ac:dyDescent="0.35">
      <c r="A265" s="46"/>
      <c r="B265" s="34"/>
      <c r="C265" s="155"/>
      <c r="D265" s="155"/>
    </row>
    <row r="266" spans="1:4" s="52" customFormat="1" x14ac:dyDescent="0.35">
      <c r="A266" s="46"/>
      <c r="B266" s="34"/>
      <c r="C266" s="155"/>
      <c r="D266" s="155"/>
    </row>
    <row r="267" spans="1:4" s="52" customFormat="1" x14ac:dyDescent="0.35">
      <c r="A267" s="46"/>
      <c r="B267" s="34"/>
      <c r="C267" s="155"/>
      <c r="D267" s="155"/>
    </row>
    <row r="268" spans="1:4" s="52" customFormat="1" x14ac:dyDescent="0.35">
      <c r="A268" s="46"/>
      <c r="B268" s="34"/>
      <c r="C268" s="155"/>
      <c r="D268" s="155"/>
    </row>
    <row r="269" spans="1:4" s="52" customFormat="1" x14ac:dyDescent="0.35">
      <c r="A269" s="46"/>
      <c r="B269" s="34"/>
      <c r="C269" s="155"/>
      <c r="D269" s="155"/>
    </row>
    <row r="270" spans="1:4" s="52" customFormat="1" x14ac:dyDescent="0.35">
      <c r="A270" s="46"/>
      <c r="B270" s="34"/>
      <c r="C270" s="155"/>
      <c r="D270" s="155"/>
    </row>
    <row r="271" spans="1:4" s="52" customFormat="1" x14ac:dyDescent="0.35">
      <c r="A271" s="46"/>
      <c r="B271" s="34"/>
      <c r="C271" s="155"/>
      <c r="D271" s="155"/>
    </row>
    <row r="272" spans="1:4" s="52" customFormat="1" x14ac:dyDescent="0.35">
      <c r="A272" s="46"/>
      <c r="B272" s="34"/>
      <c r="C272" s="155"/>
      <c r="D272" s="155"/>
    </row>
    <row r="273" spans="1:4" s="52" customFormat="1" x14ac:dyDescent="0.35">
      <c r="A273" s="46"/>
      <c r="B273" s="34"/>
      <c r="C273" s="155"/>
      <c r="D273" s="155"/>
    </row>
    <row r="274" spans="1:4" s="52" customFormat="1" x14ac:dyDescent="0.35">
      <c r="A274" s="46"/>
      <c r="B274" s="34"/>
      <c r="C274" s="155"/>
      <c r="D274" s="155"/>
    </row>
    <row r="275" spans="1:4" s="52" customFormat="1" x14ac:dyDescent="0.35">
      <c r="A275" s="46"/>
      <c r="B275" s="34"/>
      <c r="C275" s="155"/>
      <c r="D275" s="155"/>
    </row>
    <row r="276" spans="1:4" s="52" customFormat="1" x14ac:dyDescent="0.35">
      <c r="A276" s="46"/>
      <c r="B276" s="34"/>
      <c r="C276" s="155"/>
      <c r="D276" s="155"/>
    </row>
    <row r="277" spans="1:4" s="52" customFormat="1" x14ac:dyDescent="0.35">
      <c r="A277" s="46"/>
      <c r="B277" s="34"/>
      <c r="C277" s="155"/>
      <c r="D277" s="155"/>
    </row>
    <row r="278" spans="1:4" s="52" customFormat="1" x14ac:dyDescent="0.35">
      <c r="A278" s="46"/>
      <c r="B278" s="34"/>
      <c r="C278" s="155"/>
      <c r="D278" s="155"/>
    </row>
    <row r="279" spans="1:4" s="52" customFormat="1" x14ac:dyDescent="0.35">
      <c r="A279" s="46"/>
      <c r="B279" s="34"/>
      <c r="C279" s="155"/>
      <c r="D279" s="155"/>
    </row>
    <row r="280" spans="1:4" s="52" customFormat="1" x14ac:dyDescent="0.35">
      <c r="A280" s="46"/>
      <c r="B280" s="34"/>
      <c r="C280" s="155"/>
      <c r="D280" s="155"/>
    </row>
    <row r="281" spans="1:4" s="52" customFormat="1" x14ac:dyDescent="0.35">
      <c r="A281" s="46"/>
      <c r="B281" s="34"/>
      <c r="C281" s="155"/>
      <c r="D281" s="155"/>
    </row>
    <row r="282" spans="1:4" s="52" customFormat="1" x14ac:dyDescent="0.35">
      <c r="A282" s="46"/>
      <c r="B282" s="34"/>
      <c r="C282" s="155"/>
      <c r="D282" s="155"/>
    </row>
    <row r="283" spans="1:4" s="52" customFormat="1" x14ac:dyDescent="0.35">
      <c r="A283" s="46"/>
      <c r="B283" s="34"/>
      <c r="C283" s="155"/>
      <c r="D283" s="155"/>
    </row>
    <row r="284" spans="1:4" s="52" customFormat="1" x14ac:dyDescent="0.35">
      <c r="A284" s="46"/>
      <c r="B284" s="34"/>
      <c r="C284" s="155"/>
      <c r="D284" s="155"/>
    </row>
    <row r="285" spans="1:4" s="52" customFormat="1" x14ac:dyDescent="0.35">
      <c r="A285" s="46"/>
      <c r="B285" s="34"/>
      <c r="C285" s="155"/>
      <c r="D285" s="155"/>
    </row>
    <row r="286" spans="1:4" s="52" customFormat="1" x14ac:dyDescent="0.35">
      <c r="A286" s="46"/>
      <c r="B286" s="34"/>
      <c r="C286" s="155"/>
      <c r="D286" s="155"/>
    </row>
    <row r="287" spans="1:4" s="52" customFormat="1" x14ac:dyDescent="0.35">
      <c r="A287" s="46"/>
      <c r="B287" s="34"/>
      <c r="C287" s="155"/>
      <c r="D287" s="155"/>
    </row>
    <row r="288" spans="1:4" s="52" customFormat="1" x14ac:dyDescent="0.35">
      <c r="A288" s="46"/>
      <c r="B288" s="34"/>
      <c r="C288" s="155"/>
      <c r="D288" s="155"/>
    </row>
    <row r="289" spans="1:4" s="52" customFormat="1" x14ac:dyDescent="0.35">
      <c r="A289" s="46"/>
      <c r="B289" s="34"/>
      <c r="C289" s="155"/>
      <c r="D289" s="155"/>
    </row>
    <row r="290" spans="1:4" s="52" customFormat="1" x14ac:dyDescent="0.35">
      <c r="A290" s="46"/>
      <c r="B290" s="34"/>
      <c r="C290" s="155"/>
      <c r="D290" s="155"/>
    </row>
    <row r="291" spans="1:4" s="52" customFormat="1" x14ac:dyDescent="0.35">
      <c r="A291" s="46"/>
      <c r="B291" s="34"/>
      <c r="C291" s="155"/>
      <c r="D291" s="155"/>
    </row>
    <row r="292" spans="1:4" s="52" customFormat="1" x14ac:dyDescent="0.35">
      <c r="A292" s="46"/>
      <c r="B292" s="34"/>
      <c r="C292" s="155"/>
      <c r="D292" s="155"/>
    </row>
    <row r="293" spans="1:4" s="52" customFormat="1" x14ac:dyDescent="0.35">
      <c r="A293" s="46"/>
      <c r="B293" s="34"/>
      <c r="C293" s="155"/>
      <c r="D293" s="155"/>
    </row>
    <row r="294" spans="1:4" s="52" customFormat="1" x14ac:dyDescent="0.35">
      <c r="A294" s="46"/>
      <c r="B294" s="34"/>
      <c r="C294" s="155"/>
      <c r="D294" s="155"/>
    </row>
    <row r="295" spans="1:4" s="52" customFormat="1" x14ac:dyDescent="0.35">
      <c r="A295" s="46"/>
      <c r="B295" s="34"/>
      <c r="C295" s="155"/>
      <c r="D295" s="155"/>
    </row>
    <row r="296" spans="1:4" s="52" customFormat="1" x14ac:dyDescent="0.35">
      <c r="A296" s="46"/>
      <c r="B296" s="34"/>
      <c r="C296" s="155"/>
      <c r="D296" s="155"/>
    </row>
    <row r="297" spans="1:4" s="52" customFormat="1" x14ac:dyDescent="0.35">
      <c r="A297" s="46"/>
      <c r="B297" s="34"/>
      <c r="C297" s="155"/>
      <c r="D297" s="155"/>
    </row>
    <row r="298" spans="1:4" s="52" customFormat="1" x14ac:dyDescent="0.35">
      <c r="A298" s="46"/>
      <c r="B298" s="34"/>
      <c r="C298" s="155"/>
      <c r="D298" s="155"/>
    </row>
    <row r="299" spans="1:4" s="52" customFormat="1" x14ac:dyDescent="0.35">
      <c r="A299" s="46"/>
      <c r="B299" s="34"/>
      <c r="C299" s="155"/>
      <c r="D299" s="155"/>
    </row>
    <row r="300" spans="1:4" s="52" customFormat="1" x14ac:dyDescent="0.35">
      <c r="A300" s="46"/>
      <c r="B300" s="34"/>
      <c r="C300" s="155"/>
      <c r="D300" s="155"/>
    </row>
    <row r="301" spans="1:4" s="52" customFormat="1" x14ac:dyDescent="0.35">
      <c r="A301" s="46"/>
      <c r="B301" s="34"/>
      <c r="C301" s="155"/>
      <c r="D301" s="155"/>
    </row>
    <row r="302" spans="1:4" s="52" customFormat="1" x14ac:dyDescent="0.35">
      <c r="A302" s="46"/>
      <c r="B302" s="34"/>
      <c r="C302" s="155"/>
      <c r="D302" s="155"/>
    </row>
    <row r="303" spans="1:4" s="52" customFormat="1" x14ac:dyDescent="0.35">
      <c r="A303" s="46"/>
      <c r="B303" s="34"/>
      <c r="C303" s="155"/>
      <c r="D303" s="155"/>
    </row>
    <row r="304" spans="1:4" s="52" customFormat="1" x14ac:dyDescent="0.35">
      <c r="A304" s="46"/>
      <c r="B304" s="34"/>
      <c r="C304" s="155"/>
      <c r="D304" s="155"/>
    </row>
    <row r="305" spans="1:4" s="52" customFormat="1" x14ac:dyDescent="0.35">
      <c r="A305" s="46"/>
      <c r="B305" s="34"/>
      <c r="C305" s="155"/>
      <c r="D305" s="155"/>
    </row>
    <row r="306" spans="1:4" s="52" customFormat="1" x14ac:dyDescent="0.35">
      <c r="A306" s="46"/>
      <c r="B306" s="34"/>
      <c r="C306" s="155"/>
      <c r="D306" s="155"/>
    </row>
    <row r="307" spans="1:4" s="52" customFormat="1" x14ac:dyDescent="0.35">
      <c r="A307" s="46"/>
      <c r="B307" s="34"/>
      <c r="C307" s="155"/>
      <c r="D307" s="155"/>
    </row>
    <row r="308" spans="1:4" s="52" customFormat="1" x14ac:dyDescent="0.35">
      <c r="A308" s="46"/>
      <c r="B308" s="34"/>
      <c r="C308" s="155"/>
      <c r="D308" s="155"/>
    </row>
    <row r="309" spans="1:4" s="52" customFormat="1" x14ac:dyDescent="0.35">
      <c r="A309" s="46"/>
      <c r="B309" s="34"/>
      <c r="C309" s="155"/>
      <c r="D309" s="155"/>
    </row>
    <row r="310" spans="1:4" s="52" customFormat="1" x14ac:dyDescent="0.35">
      <c r="A310" s="46"/>
      <c r="B310" s="34"/>
      <c r="C310" s="155"/>
      <c r="D310" s="155"/>
    </row>
    <row r="311" spans="1:4" s="52" customFormat="1" x14ac:dyDescent="0.35">
      <c r="A311" s="46"/>
      <c r="B311" s="34"/>
      <c r="C311" s="155"/>
      <c r="D311" s="155"/>
    </row>
    <row r="312" spans="1:4" s="52" customFormat="1" x14ac:dyDescent="0.35">
      <c r="A312" s="46"/>
      <c r="B312" s="34"/>
      <c r="C312" s="155"/>
      <c r="D312" s="155"/>
    </row>
    <row r="313" spans="1:4" s="52" customFormat="1" x14ac:dyDescent="0.35">
      <c r="A313" s="46"/>
      <c r="B313" s="34"/>
      <c r="C313" s="155"/>
      <c r="D313" s="155"/>
    </row>
    <row r="314" spans="1:4" s="52" customFormat="1" x14ac:dyDescent="0.35">
      <c r="A314" s="46"/>
      <c r="B314" s="34"/>
      <c r="C314" s="155"/>
      <c r="D314" s="155"/>
    </row>
    <row r="315" spans="1:4" s="52" customFormat="1" x14ac:dyDescent="0.35">
      <c r="A315" s="46"/>
      <c r="B315" s="34"/>
      <c r="C315" s="155"/>
      <c r="D315" s="155"/>
    </row>
    <row r="316" spans="1:4" s="52" customFormat="1" x14ac:dyDescent="0.35">
      <c r="A316" s="46"/>
      <c r="B316" s="34"/>
      <c r="C316" s="155"/>
      <c r="D316" s="155"/>
    </row>
    <row r="317" spans="1:4" s="52" customFormat="1" x14ac:dyDescent="0.35">
      <c r="A317" s="46"/>
      <c r="B317" s="34"/>
      <c r="C317" s="155"/>
      <c r="D317" s="155"/>
    </row>
    <row r="318" spans="1:4" s="52" customFormat="1" x14ac:dyDescent="0.35">
      <c r="A318" s="46"/>
      <c r="B318" s="34"/>
      <c r="C318" s="155"/>
      <c r="D318" s="155"/>
    </row>
    <row r="319" spans="1:4" s="52" customFormat="1" x14ac:dyDescent="0.35">
      <c r="A319" s="46"/>
      <c r="B319" s="34"/>
      <c r="C319" s="155"/>
      <c r="D319" s="155"/>
    </row>
    <row r="320" spans="1:4" s="52" customFormat="1" x14ac:dyDescent="0.35">
      <c r="A320" s="46"/>
      <c r="B320" s="34"/>
      <c r="C320" s="155"/>
      <c r="D320" s="155"/>
    </row>
    <row r="321" spans="1:4" s="52" customFormat="1" x14ac:dyDescent="0.35">
      <c r="A321" s="46"/>
      <c r="B321" s="34"/>
      <c r="C321" s="155"/>
      <c r="D321" s="155"/>
    </row>
    <row r="322" spans="1:4" s="52" customFormat="1" x14ac:dyDescent="0.35">
      <c r="A322" s="46"/>
      <c r="B322" s="34"/>
      <c r="C322" s="155"/>
      <c r="D322" s="155"/>
    </row>
    <row r="323" spans="1:4" s="52" customFormat="1" x14ac:dyDescent="0.35">
      <c r="A323" s="46"/>
      <c r="B323" s="34"/>
      <c r="C323" s="155"/>
      <c r="D323" s="155"/>
    </row>
    <row r="324" spans="1:4" s="52" customFormat="1" x14ac:dyDescent="0.35">
      <c r="A324" s="46"/>
      <c r="B324" s="34"/>
      <c r="C324" s="155"/>
      <c r="D324" s="155"/>
    </row>
    <row r="325" spans="1:4" s="52" customFormat="1" x14ac:dyDescent="0.35">
      <c r="A325" s="46"/>
      <c r="B325" s="34"/>
      <c r="C325" s="155"/>
      <c r="D325" s="155"/>
    </row>
    <row r="326" spans="1:4" s="52" customFormat="1" x14ac:dyDescent="0.35">
      <c r="A326" s="46"/>
      <c r="B326" s="34"/>
      <c r="C326" s="155"/>
      <c r="D326" s="155"/>
    </row>
    <row r="327" spans="1:4" s="52" customFormat="1" x14ac:dyDescent="0.35">
      <c r="A327" s="46"/>
      <c r="B327" s="34"/>
      <c r="C327" s="155"/>
      <c r="D327" s="155"/>
    </row>
    <row r="328" spans="1:4" s="52" customFormat="1" x14ac:dyDescent="0.35">
      <c r="A328" s="46"/>
      <c r="B328" s="34"/>
      <c r="C328" s="155"/>
      <c r="D328" s="155"/>
    </row>
    <row r="329" spans="1:4" s="52" customFormat="1" x14ac:dyDescent="0.35">
      <c r="A329" s="46"/>
      <c r="B329" s="34"/>
      <c r="C329" s="155"/>
      <c r="D329" s="155"/>
    </row>
    <row r="330" spans="1:4" s="52" customFormat="1" x14ac:dyDescent="0.35">
      <c r="A330" s="46"/>
      <c r="B330" s="34"/>
      <c r="C330" s="155"/>
      <c r="D330" s="155"/>
    </row>
    <row r="331" spans="1:4" s="52" customFormat="1" x14ac:dyDescent="0.35">
      <c r="A331" s="46"/>
      <c r="B331" s="34"/>
      <c r="C331" s="155"/>
      <c r="D331" s="155"/>
    </row>
    <row r="332" spans="1:4" s="52" customFormat="1" x14ac:dyDescent="0.35">
      <c r="A332" s="46"/>
      <c r="B332" s="34"/>
      <c r="C332" s="155"/>
      <c r="D332" s="155"/>
    </row>
    <row r="333" spans="1:4" s="52" customFormat="1" x14ac:dyDescent="0.35">
      <c r="A333" s="46"/>
      <c r="B333" s="34"/>
      <c r="C333" s="155"/>
      <c r="D333" s="155"/>
    </row>
    <row r="334" spans="1:4" s="52" customFormat="1" x14ac:dyDescent="0.35">
      <c r="A334" s="46"/>
      <c r="B334" s="229"/>
      <c r="C334" s="155"/>
      <c r="D334" s="155"/>
    </row>
    <row r="335" spans="1:4" s="52" customFormat="1" x14ac:dyDescent="0.35">
      <c r="A335" s="46"/>
      <c r="B335" s="34"/>
      <c r="C335" s="155"/>
      <c r="D335" s="155"/>
    </row>
    <row r="336" spans="1:4" s="52" customFormat="1" x14ac:dyDescent="0.35">
      <c r="A336" s="46"/>
      <c r="B336" s="34"/>
      <c r="C336" s="155"/>
      <c r="D336" s="155"/>
    </row>
    <row r="337" spans="1:4" s="52" customFormat="1" x14ac:dyDescent="0.35">
      <c r="A337" s="230"/>
      <c r="B337" s="34"/>
      <c r="C337" s="155"/>
      <c r="D337" s="155"/>
    </row>
    <row r="338" spans="1:4" s="52" customFormat="1" x14ac:dyDescent="0.35">
      <c r="A338" s="46"/>
      <c r="B338" s="34"/>
      <c r="C338" s="231"/>
      <c r="D338" s="155"/>
    </row>
    <row r="339" spans="1:4" s="52" customFormat="1" x14ac:dyDescent="0.35">
      <c r="A339" s="46"/>
      <c r="B339" s="34"/>
      <c r="C339" s="155"/>
      <c r="D339" s="155"/>
    </row>
    <row r="340" spans="1:4" s="52" customFormat="1" x14ac:dyDescent="0.35">
      <c r="A340" s="46"/>
      <c r="B340" s="34"/>
      <c r="C340" s="155"/>
      <c r="D340" s="155"/>
    </row>
    <row r="341" spans="1:4" s="52" customFormat="1" x14ac:dyDescent="0.35">
      <c r="A341" s="46"/>
      <c r="B341" s="34"/>
      <c r="C341" s="155"/>
      <c r="D341" s="155"/>
    </row>
    <row r="342" spans="1:4" s="52" customFormat="1" x14ac:dyDescent="0.35">
      <c r="A342" s="46"/>
      <c r="B342" s="34"/>
      <c r="C342" s="155"/>
      <c r="D342" s="155"/>
    </row>
    <row r="343" spans="1:4" s="52" customFormat="1" x14ac:dyDescent="0.35">
      <c r="A343" s="46"/>
      <c r="B343" s="34"/>
      <c r="C343" s="155"/>
      <c r="D343" s="155"/>
    </row>
    <row r="344" spans="1:4" s="52" customFormat="1" x14ac:dyDescent="0.35">
      <c r="A344" s="46"/>
      <c r="B344" s="34"/>
      <c r="C344" s="155"/>
      <c r="D344" s="155"/>
    </row>
    <row r="345" spans="1:4" s="52" customFormat="1" x14ac:dyDescent="0.35">
      <c r="A345" s="46"/>
      <c r="B345" s="34"/>
      <c r="C345" s="155"/>
      <c r="D345" s="155"/>
    </row>
    <row r="346" spans="1:4" s="52" customFormat="1" x14ac:dyDescent="0.35">
      <c r="A346" s="46"/>
      <c r="B346" s="34"/>
      <c r="C346" s="155"/>
      <c r="D346" s="155"/>
    </row>
    <row r="347" spans="1:4" s="52" customFormat="1" x14ac:dyDescent="0.35">
      <c r="A347" s="46"/>
      <c r="B347" s="34"/>
      <c r="C347" s="155"/>
      <c r="D347" s="155"/>
    </row>
    <row r="348" spans="1:4" s="52" customFormat="1" x14ac:dyDescent="0.35">
      <c r="A348" s="46"/>
      <c r="B348" s="34"/>
      <c r="C348" s="155"/>
      <c r="D348" s="155"/>
    </row>
    <row r="349" spans="1:4" s="52" customFormat="1" x14ac:dyDescent="0.35">
      <c r="A349" s="46"/>
      <c r="B349" s="34"/>
      <c r="C349" s="155"/>
      <c r="D349" s="155"/>
    </row>
    <row r="350" spans="1:4" s="52" customFormat="1" x14ac:dyDescent="0.35">
      <c r="A350" s="46"/>
      <c r="B350" s="34"/>
      <c r="C350" s="155"/>
      <c r="D350" s="155"/>
    </row>
    <row r="351" spans="1:4" s="52" customFormat="1" x14ac:dyDescent="0.35">
      <c r="A351" s="46"/>
      <c r="B351" s="34"/>
      <c r="C351" s="155"/>
      <c r="D351" s="155"/>
    </row>
    <row r="352" spans="1:4" s="52" customFormat="1" x14ac:dyDescent="0.35">
      <c r="A352" s="46"/>
      <c r="B352" s="34"/>
      <c r="C352" s="155"/>
      <c r="D352" s="155"/>
    </row>
    <row r="353" spans="1:4" s="52" customFormat="1" x14ac:dyDescent="0.35">
      <c r="A353" s="46"/>
      <c r="B353" s="34"/>
      <c r="C353" s="155"/>
      <c r="D353" s="155"/>
    </row>
    <row r="354" spans="1:4" s="52" customFormat="1" x14ac:dyDescent="0.35">
      <c r="A354" s="46"/>
      <c r="B354" s="34"/>
      <c r="C354" s="155"/>
      <c r="D354" s="155"/>
    </row>
    <row r="355" spans="1:4" s="52" customFormat="1" x14ac:dyDescent="0.35">
      <c r="A355" s="46"/>
      <c r="B355" s="34"/>
      <c r="C355" s="155"/>
      <c r="D355" s="155"/>
    </row>
    <row r="356" spans="1:4" s="52" customFormat="1" x14ac:dyDescent="0.35">
      <c r="A356" s="46"/>
      <c r="B356" s="34"/>
      <c r="C356" s="155"/>
      <c r="D356" s="155"/>
    </row>
    <row r="357" spans="1:4" s="52" customFormat="1" x14ac:dyDescent="0.35">
      <c r="A357" s="46"/>
      <c r="B357" s="34"/>
      <c r="C357" s="155"/>
      <c r="D357" s="155"/>
    </row>
    <row r="358" spans="1:4" s="52" customFormat="1" x14ac:dyDescent="0.35">
      <c r="A358" s="46"/>
      <c r="B358" s="34"/>
      <c r="C358" s="155"/>
      <c r="D358" s="155"/>
    </row>
    <row r="359" spans="1:4" s="52" customFormat="1" x14ac:dyDescent="0.35">
      <c r="A359" s="46"/>
      <c r="B359" s="34"/>
      <c r="C359" s="155"/>
      <c r="D359" s="155"/>
    </row>
    <row r="360" spans="1:4" s="52" customFormat="1" x14ac:dyDescent="0.35">
      <c r="A360" s="46"/>
      <c r="B360" s="34"/>
      <c r="C360" s="155"/>
      <c r="D360" s="155"/>
    </row>
    <row r="361" spans="1:4" s="52" customFormat="1" x14ac:dyDescent="0.35">
      <c r="A361" s="46"/>
      <c r="B361" s="34"/>
      <c r="C361" s="155"/>
      <c r="D361" s="155"/>
    </row>
    <row r="362" spans="1:4" s="52" customFormat="1" x14ac:dyDescent="0.35">
      <c r="A362" s="46"/>
      <c r="B362" s="34"/>
      <c r="C362" s="155"/>
      <c r="D362" s="155"/>
    </row>
    <row r="363" spans="1:4" s="52" customFormat="1" x14ac:dyDescent="0.35">
      <c r="A363" s="46"/>
      <c r="B363" s="34"/>
      <c r="C363" s="155"/>
      <c r="D363" s="155"/>
    </row>
    <row r="364" spans="1:4" s="52" customFormat="1" x14ac:dyDescent="0.35">
      <c r="A364" s="46"/>
      <c r="B364" s="34"/>
      <c r="C364" s="155"/>
      <c r="D364" s="155"/>
    </row>
    <row r="365" spans="1:4" s="52" customFormat="1" x14ac:dyDescent="0.35">
      <c r="A365" s="46"/>
      <c r="B365" s="34"/>
      <c r="C365" s="155"/>
      <c r="D365" s="155"/>
    </row>
    <row r="366" spans="1:4" s="52" customFormat="1" x14ac:dyDescent="0.35">
      <c r="A366" s="46"/>
      <c r="B366" s="34"/>
      <c r="C366" s="155"/>
      <c r="D366" s="155"/>
    </row>
    <row r="367" spans="1:4" s="52" customFormat="1" x14ac:dyDescent="0.35">
      <c r="A367" s="46"/>
      <c r="B367" s="34"/>
      <c r="C367" s="155"/>
      <c r="D367" s="155"/>
    </row>
    <row r="368" spans="1:4" s="52" customFormat="1" x14ac:dyDescent="0.35">
      <c r="A368" s="46"/>
      <c r="B368" s="34"/>
      <c r="C368" s="155"/>
      <c r="D368" s="155"/>
    </row>
    <row r="369" spans="1:4" s="52" customFormat="1" x14ac:dyDescent="0.35">
      <c r="A369" s="46"/>
      <c r="B369" s="34"/>
      <c r="C369" s="155"/>
      <c r="D369" s="155"/>
    </row>
    <row r="370" spans="1:4" s="52" customFormat="1" x14ac:dyDescent="0.35">
      <c r="A370" s="46"/>
      <c r="B370" s="34"/>
      <c r="C370" s="155"/>
      <c r="D370" s="155"/>
    </row>
    <row r="371" spans="1:4" s="52" customFormat="1" x14ac:dyDescent="0.35">
      <c r="A371" s="46"/>
      <c r="B371" s="34"/>
      <c r="C371" s="155"/>
      <c r="D371" s="155"/>
    </row>
    <row r="372" spans="1:4" s="52" customFormat="1" x14ac:dyDescent="0.35">
      <c r="A372" s="46"/>
      <c r="B372" s="34"/>
      <c r="C372" s="155"/>
      <c r="D372" s="155"/>
    </row>
    <row r="373" spans="1:4" s="52" customFormat="1" x14ac:dyDescent="0.35">
      <c r="A373" s="46"/>
      <c r="B373" s="34"/>
      <c r="C373" s="155"/>
      <c r="D373" s="155"/>
    </row>
    <row r="374" spans="1:4" s="52" customFormat="1" x14ac:dyDescent="0.35">
      <c r="A374" s="46"/>
      <c r="B374" s="34"/>
      <c r="C374" s="155"/>
      <c r="D374" s="155"/>
    </row>
    <row r="375" spans="1:4" s="52" customFormat="1" x14ac:dyDescent="0.35">
      <c r="A375" s="46"/>
      <c r="B375" s="34"/>
      <c r="C375" s="155"/>
      <c r="D375" s="155"/>
    </row>
    <row r="376" spans="1:4" s="52" customFormat="1" x14ac:dyDescent="0.35">
      <c r="A376" s="46"/>
      <c r="B376" s="34"/>
      <c r="C376" s="155"/>
      <c r="D376" s="155"/>
    </row>
    <row r="377" spans="1:4" s="52" customFormat="1" x14ac:dyDescent="0.35">
      <c r="A377" s="46"/>
      <c r="B377" s="34"/>
      <c r="C377" s="155"/>
      <c r="D377" s="155"/>
    </row>
    <row r="378" spans="1:4" s="52" customFormat="1" x14ac:dyDescent="0.35">
      <c r="A378" s="46"/>
      <c r="B378" s="34"/>
      <c r="C378" s="155"/>
      <c r="D378" s="155"/>
    </row>
    <row r="379" spans="1:4" s="52" customFormat="1" x14ac:dyDescent="0.35">
      <c r="A379" s="46"/>
      <c r="B379" s="34"/>
      <c r="C379" s="155"/>
      <c r="D379" s="155"/>
    </row>
    <row r="380" spans="1:4" s="52" customFormat="1" x14ac:dyDescent="0.35">
      <c r="A380" s="46"/>
      <c r="B380" s="34"/>
      <c r="C380" s="155"/>
      <c r="D380" s="155"/>
    </row>
    <row r="381" spans="1:4" s="52" customFormat="1" x14ac:dyDescent="0.35">
      <c r="A381" s="46"/>
      <c r="B381" s="34"/>
      <c r="C381" s="155"/>
      <c r="D381" s="155"/>
    </row>
    <row r="382" spans="1:4" s="52" customFormat="1" x14ac:dyDescent="0.35">
      <c r="A382" s="46"/>
      <c r="B382" s="34"/>
      <c r="C382" s="155"/>
      <c r="D382" s="155"/>
    </row>
    <row r="383" spans="1:4" s="52" customFormat="1" x14ac:dyDescent="0.35">
      <c r="A383" s="46"/>
      <c r="B383" s="34"/>
      <c r="C383" s="155"/>
      <c r="D383" s="155"/>
    </row>
    <row r="384" spans="1:4" s="52" customFormat="1" x14ac:dyDescent="0.35">
      <c r="A384" s="46"/>
      <c r="B384" s="34"/>
      <c r="C384" s="155"/>
      <c r="D384" s="155"/>
    </row>
    <row r="385" spans="1:4" s="52" customFormat="1" x14ac:dyDescent="0.35">
      <c r="A385" s="46"/>
      <c r="B385" s="34"/>
      <c r="C385" s="155"/>
      <c r="D385" s="155"/>
    </row>
    <row r="386" spans="1:4" s="52" customFormat="1" x14ac:dyDescent="0.35">
      <c r="A386" s="46"/>
      <c r="B386" s="34"/>
      <c r="C386" s="155"/>
      <c r="D386" s="155"/>
    </row>
    <row r="387" spans="1:4" s="52" customFormat="1" x14ac:dyDescent="0.35">
      <c r="A387" s="46"/>
      <c r="B387" s="34"/>
      <c r="C387" s="155"/>
      <c r="D387" s="155"/>
    </row>
    <row r="388" spans="1:4" s="52" customFormat="1" x14ac:dyDescent="0.35">
      <c r="A388" s="46"/>
      <c r="B388" s="34"/>
      <c r="C388" s="155"/>
      <c r="D388" s="155"/>
    </row>
    <row r="389" spans="1:4" s="52" customFormat="1" x14ac:dyDescent="0.35">
      <c r="A389" s="46"/>
      <c r="B389" s="34"/>
      <c r="C389" s="155"/>
      <c r="D389" s="155"/>
    </row>
    <row r="390" spans="1:4" s="52" customFormat="1" x14ac:dyDescent="0.35">
      <c r="A390" s="46"/>
      <c r="B390" s="34"/>
      <c r="C390" s="155"/>
      <c r="D390" s="155"/>
    </row>
    <row r="391" spans="1:4" s="52" customFormat="1" x14ac:dyDescent="0.35">
      <c r="A391" s="46"/>
      <c r="B391" s="34"/>
      <c r="C391" s="155"/>
      <c r="D391" s="155"/>
    </row>
    <row r="392" spans="1:4" s="52" customFormat="1" x14ac:dyDescent="0.35">
      <c r="A392" s="46"/>
      <c r="B392" s="34"/>
      <c r="C392" s="155"/>
      <c r="D392" s="155"/>
    </row>
    <row r="393" spans="1:4" s="52" customFormat="1" x14ac:dyDescent="0.35">
      <c r="A393" s="46"/>
      <c r="B393" s="34"/>
      <c r="C393" s="155"/>
      <c r="D393" s="155"/>
    </row>
    <row r="394" spans="1:4" s="52" customFormat="1" x14ac:dyDescent="0.35">
      <c r="A394" s="46"/>
      <c r="B394" s="34"/>
      <c r="C394" s="155"/>
      <c r="D394" s="155"/>
    </row>
    <row r="395" spans="1:4" s="52" customFormat="1" x14ac:dyDescent="0.35">
      <c r="A395" s="46"/>
      <c r="B395" s="34"/>
      <c r="C395" s="155"/>
      <c r="D395" s="155"/>
    </row>
    <row r="396" spans="1:4" s="52" customFormat="1" x14ac:dyDescent="0.35">
      <c r="A396" s="46"/>
      <c r="B396" s="34"/>
      <c r="C396" s="155"/>
      <c r="D396" s="155"/>
    </row>
    <row r="397" spans="1:4" s="52" customFormat="1" x14ac:dyDescent="0.35">
      <c r="A397" s="46"/>
      <c r="B397" s="34"/>
      <c r="C397" s="155"/>
      <c r="D397" s="155"/>
    </row>
    <row r="398" spans="1:4" s="52" customFormat="1" x14ac:dyDescent="0.35">
      <c r="A398" s="46"/>
      <c r="B398" s="34"/>
      <c r="C398" s="155"/>
      <c r="D398" s="155"/>
    </row>
    <row r="399" spans="1:4" s="52" customFormat="1" x14ac:dyDescent="0.35">
      <c r="A399" s="46"/>
      <c r="B399" s="34"/>
      <c r="C399" s="155"/>
      <c r="D399" s="155"/>
    </row>
    <row r="400" spans="1:4" s="52" customFormat="1" x14ac:dyDescent="0.35">
      <c r="A400" s="46"/>
      <c r="B400" s="34"/>
      <c r="C400" s="155"/>
      <c r="D400" s="155"/>
    </row>
    <row r="401" spans="1:4" s="52" customFormat="1" x14ac:dyDescent="0.35">
      <c r="A401" s="46"/>
      <c r="B401" s="34"/>
      <c r="C401" s="155"/>
      <c r="D401" s="155"/>
    </row>
    <row r="402" spans="1:4" s="52" customFormat="1" x14ac:dyDescent="0.35">
      <c r="A402" s="46"/>
      <c r="B402" s="34"/>
      <c r="C402" s="155"/>
      <c r="D402" s="155"/>
    </row>
    <row r="403" spans="1:4" s="52" customFormat="1" x14ac:dyDescent="0.35">
      <c r="A403" s="46"/>
      <c r="B403" s="34"/>
      <c r="C403" s="155"/>
      <c r="D403" s="155"/>
    </row>
    <row r="404" spans="1:4" s="52" customFormat="1" x14ac:dyDescent="0.35">
      <c r="A404" s="46"/>
      <c r="B404" s="34"/>
      <c r="C404" s="155"/>
      <c r="D404" s="155"/>
    </row>
    <row r="405" spans="1:4" s="52" customFormat="1" x14ac:dyDescent="0.35">
      <c r="A405" s="46"/>
      <c r="B405" s="34"/>
      <c r="C405" s="155"/>
      <c r="D405" s="155"/>
    </row>
    <row r="406" spans="1:4" s="52" customFormat="1" x14ac:dyDescent="0.35">
      <c r="A406" s="46"/>
      <c r="B406" s="34"/>
      <c r="C406" s="155"/>
      <c r="D406" s="155"/>
    </row>
    <row r="407" spans="1:4" s="52" customFormat="1" x14ac:dyDescent="0.35">
      <c r="A407" s="46"/>
      <c r="B407" s="34"/>
      <c r="C407" s="155"/>
      <c r="D407" s="155"/>
    </row>
    <row r="408" spans="1:4" s="52" customFormat="1" x14ac:dyDescent="0.35">
      <c r="A408" s="46"/>
      <c r="B408" s="34"/>
      <c r="C408" s="155"/>
      <c r="D408" s="155"/>
    </row>
    <row r="409" spans="1:4" s="52" customFormat="1" x14ac:dyDescent="0.35">
      <c r="A409" s="46"/>
      <c r="B409" s="34"/>
      <c r="C409" s="155"/>
      <c r="D409" s="155"/>
    </row>
    <row r="410" spans="1:4" s="52" customFormat="1" x14ac:dyDescent="0.35">
      <c r="A410" s="46"/>
      <c r="B410" s="34"/>
      <c r="C410" s="155"/>
      <c r="D410" s="155"/>
    </row>
    <row r="411" spans="1:4" s="52" customFormat="1" x14ac:dyDescent="0.35">
      <c r="A411" s="46"/>
      <c r="B411" s="34"/>
      <c r="C411" s="155"/>
      <c r="D411" s="155"/>
    </row>
    <row r="412" spans="1:4" s="52" customFormat="1" x14ac:dyDescent="0.35">
      <c r="A412" s="46"/>
      <c r="B412" s="34"/>
      <c r="C412" s="155"/>
      <c r="D412" s="155"/>
    </row>
    <row r="413" spans="1:4" s="52" customFormat="1" x14ac:dyDescent="0.35">
      <c r="A413" s="46"/>
      <c r="B413" s="34"/>
      <c r="C413" s="155"/>
      <c r="D413" s="155"/>
    </row>
    <row r="414" spans="1:4" s="52" customFormat="1" x14ac:dyDescent="0.35">
      <c r="A414" s="46"/>
      <c r="B414" s="34"/>
      <c r="C414" s="155"/>
      <c r="D414" s="155"/>
    </row>
    <row r="415" spans="1:4" s="52" customFormat="1" x14ac:dyDescent="0.35">
      <c r="A415" s="46"/>
      <c r="B415" s="34"/>
      <c r="C415" s="155"/>
      <c r="D415" s="155"/>
    </row>
    <row r="416" spans="1:4" s="52" customFormat="1" x14ac:dyDescent="0.35">
      <c r="A416" s="46"/>
      <c r="B416" s="34"/>
      <c r="C416" s="155"/>
      <c r="D416" s="155"/>
    </row>
    <row r="417" spans="1:4" s="52" customFormat="1" x14ac:dyDescent="0.35">
      <c r="A417" s="46"/>
      <c r="B417" s="34"/>
      <c r="C417" s="155"/>
      <c r="D417" s="155"/>
    </row>
    <row r="418" spans="1:4" s="52" customFormat="1" x14ac:dyDescent="0.35">
      <c r="A418" s="46"/>
      <c r="B418" s="34"/>
      <c r="C418" s="155"/>
      <c r="D418" s="155"/>
    </row>
    <row r="419" spans="1:4" s="52" customFormat="1" x14ac:dyDescent="0.35">
      <c r="A419" s="46"/>
      <c r="B419" s="34"/>
      <c r="C419" s="155"/>
      <c r="D419" s="155"/>
    </row>
    <row r="420" spans="1:4" s="52" customFormat="1" x14ac:dyDescent="0.35">
      <c r="A420" s="46"/>
      <c r="B420" s="34"/>
      <c r="C420" s="155"/>
      <c r="D420" s="155"/>
    </row>
    <row r="421" spans="1:4" s="52" customFormat="1" x14ac:dyDescent="0.35">
      <c r="A421" s="46"/>
      <c r="B421" s="34"/>
      <c r="C421" s="155"/>
      <c r="D421" s="155"/>
    </row>
    <row r="422" spans="1:4" s="52" customFormat="1" x14ac:dyDescent="0.35">
      <c r="A422" s="46"/>
      <c r="B422" s="34"/>
      <c r="C422" s="155"/>
      <c r="D422" s="155"/>
    </row>
    <row r="423" spans="1:4" s="52" customFormat="1" x14ac:dyDescent="0.35">
      <c r="A423" s="46"/>
      <c r="B423" s="34"/>
      <c r="C423" s="155"/>
      <c r="D423" s="155"/>
    </row>
    <row r="424" spans="1:4" s="52" customFormat="1" x14ac:dyDescent="0.35">
      <c r="A424" s="46"/>
      <c r="B424" s="34"/>
      <c r="C424" s="155"/>
      <c r="D424" s="155"/>
    </row>
    <row r="425" spans="1:4" s="52" customFormat="1" x14ac:dyDescent="0.35">
      <c r="A425" s="46"/>
      <c r="B425" s="34"/>
      <c r="C425" s="155"/>
      <c r="D425" s="155"/>
    </row>
    <row r="426" spans="1:4" s="52" customFormat="1" x14ac:dyDescent="0.35">
      <c r="A426" s="46"/>
      <c r="B426" s="34"/>
      <c r="C426" s="155"/>
      <c r="D426" s="155"/>
    </row>
    <row r="427" spans="1:4" s="52" customFormat="1" x14ac:dyDescent="0.35">
      <c r="A427" s="46"/>
      <c r="B427" s="34"/>
      <c r="C427" s="155"/>
      <c r="D427" s="155"/>
    </row>
    <row r="428" spans="1:4" s="52" customFormat="1" x14ac:dyDescent="0.35">
      <c r="A428" s="46"/>
      <c r="B428" s="34"/>
      <c r="C428" s="155"/>
      <c r="D428" s="155"/>
    </row>
    <row r="429" spans="1:4" s="52" customFormat="1" x14ac:dyDescent="0.35">
      <c r="A429" s="46"/>
      <c r="B429" s="34"/>
      <c r="C429" s="155"/>
      <c r="D429" s="155"/>
    </row>
    <row r="430" spans="1:4" s="52" customFormat="1" x14ac:dyDescent="0.35">
      <c r="A430" s="46"/>
      <c r="B430" s="34"/>
      <c r="C430" s="155"/>
      <c r="D430" s="155"/>
    </row>
    <row r="431" spans="1:4" s="52" customFormat="1" x14ac:dyDescent="0.35">
      <c r="A431" s="46"/>
      <c r="B431" s="34"/>
      <c r="C431" s="155"/>
      <c r="D431" s="155"/>
    </row>
    <row r="432" spans="1:4" s="52" customFormat="1" x14ac:dyDescent="0.35">
      <c r="A432" s="46"/>
      <c r="B432" s="34"/>
      <c r="C432" s="155"/>
      <c r="D432" s="155"/>
    </row>
    <row r="433" spans="1:4" s="52" customFormat="1" x14ac:dyDescent="0.35">
      <c r="A433" s="46"/>
      <c r="B433" s="34"/>
      <c r="C433" s="155"/>
      <c r="D433" s="155"/>
    </row>
    <row r="434" spans="1:4" s="52" customFormat="1" x14ac:dyDescent="0.35">
      <c r="A434" s="46"/>
      <c r="B434" s="34"/>
      <c r="C434" s="155"/>
      <c r="D434" s="155"/>
    </row>
    <row r="435" spans="1:4" s="52" customFormat="1" x14ac:dyDescent="0.35">
      <c r="A435" s="46"/>
      <c r="B435" s="34"/>
      <c r="C435" s="155"/>
      <c r="D435" s="155"/>
    </row>
    <row r="436" spans="1:4" s="52" customFormat="1" x14ac:dyDescent="0.35">
      <c r="A436" s="46"/>
      <c r="B436" s="34"/>
      <c r="C436" s="155"/>
      <c r="D436" s="155"/>
    </row>
    <row r="437" spans="1:4" s="52" customFormat="1" x14ac:dyDescent="0.35">
      <c r="A437" s="46"/>
      <c r="B437" s="34"/>
      <c r="C437" s="155"/>
      <c r="D437" s="155"/>
    </row>
    <row r="438" spans="1:4" s="52" customFormat="1" x14ac:dyDescent="0.35">
      <c r="A438" s="46"/>
      <c r="B438" s="34"/>
      <c r="C438" s="155"/>
      <c r="D438" s="155"/>
    </row>
    <row r="439" spans="1:4" s="52" customFormat="1" x14ac:dyDescent="0.35">
      <c r="A439" s="46"/>
      <c r="B439" s="34"/>
      <c r="C439" s="232"/>
      <c r="D439" s="233"/>
    </row>
    <row r="440" spans="1:4" s="52" customFormat="1" x14ac:dyDescent="0.35">
      <c r="A440" s="46"/>
      <c r="B440" s="34"/>
      <c r="C440" s="232"/>
      <c r="D440" s="233"/>
    </row>
    <row r="441" spans="1:4" s="52" customFormat="1" x14ac:dyDescent="0.35">
      <c r="A441" s="46"/>
      <c r="B441" s="34"/>
      <c r="C441" s="232"/>
      <c r="D441" s="233"/>
    </row>
    <row r="442" spans="1:4" s="52" customFormat="1" x14ac:dyDescent="0.35">
      <c r="A442" s="46"/>
      <c r="B442" s="34"/>
      <c r="C442" s="232"/>
      <c r="D442" s="233"/>
    </row>
    <row r="443" spans="1:4" s="52" customFormat="1" x14ac:dyDescent="0.35">
      <c r="A443" s="46"/>
      <c r="B443" s="34"/>
      <c r="C443" s="232"/>
      <c r="D443" s="233"/>
    </row>
    <row r="444" spans="1:4" s="52" customFormat="1" x14ac:dyDescent="0.35">
      <c r="A444" s="46"/>
      <c r="B444" s="34"/>
      <c r="C444" s="232"/>
      <c r="D444" s="233"/>
    </row>
    <row r="445" spans="1:4" s="52" customFormat="1" x14ac:dyDescent="0.35">
      <c r="A445" s="46"/>
      <c r="B445" s="34"/>
      <c r="C445" s="232"/>
      <c r="D445" s="233"/>
    </row>
    <row r="446" spans="1:4" s="52" customFormat="1" x14ac:dyDescent="0.35">
      <c r="A446" s="46"/>
      <c r="B446" s="34"/>
      <c r="C446" s="232"/>
      <c r="D446" s="233"/>
    </row>
    <row r="447" spans="1:4" s="52" customFormat="1" x14ac:dyDescent="0.35">
      <c r="A447" s="46"/>
      <c r="B447" s="34"/>
      <c r="C447" s="232"/>
      <c r="D447" s="233"/>
    </row>
    <row r="448" spans="1:4" s="52" customFormat="1" x14ac:dyDescent="0.35">
      <c r="A448" s="46"/>
      <c r="B448" s="34"/>
      <c r="C448" s="232"/>
      <c r="D448" s="233"/>
    </row>
    <row r="449" spans="1:4" s="52" customFormat="1" x14ac:dyDescent="0.35">
      <c r="A449" s="46"/>
      <c r="B449" s="34"/>
      <c r="C449" s="232"/>
      <c r="D449" s="233"/>
    </row>
    <row r="450" spans="1:4" s="52" customFormat="1" x14ac:dyDescent="0.35">
      <c r="A450" s="46"/>
      <c r="B450" s="34"/>
      <c r="C450" s="232"/>
      <c r="D450" s="233"/>
    </row>
    <row r="451" spans="1:4" s="52" customFormat="1" x14ac:dyDescent="0.35">
      <c r="A451" s="46"/>
      <c r="B451" s="34"/>
      <c r="C451" s="232"/>
      <c r="D451" s="233"/>
    </row>
    <row r="452" spans="1:4" s="52" customFormat="1" x14ac:dyDescent="0.35">
      <c r="A452" s="46"/>
      <c r="B452" s="34"/>
      <c r="C452" s="232"/>
      <c r="D452" s="233"/>
    </row>
    <row r="453" spans="1:4" s="52" customFormat="1" x14ac:dyDescent="0.35">
      <c r="A453" s="46"/>
      <c r="B453" s="34"/>
      <c r="C453" s="232"/>
      <c r="D453" s="233"/>
    </row>
    <row r="454" spans="1:4" s="52" customFormat="1" x14ac:dyDescent="0.35">
      <c r="A454" s="46"/>
      <c r="B454" s="34"/>
      <c r="C454" s="232"/>
      <c r="D454" s="233"/>
    </row>
    <row r="455" spans="1:4" s="52" customFormat="1" x14ac:dyDescent="0.35">
      <c r="A455" s="46"/>
      <c r="B455" s="34"/>
      <c r="C455" s="232"/>
      <c r="D455" s="233"/>
    </row>
    <row r="456" spans="1:4" s="52" customFormat="1" x14ac:dyDescent="0.35">
      <c r="A456" s="46"/>
      <c r="B456" s="34"/>
      <c r="C456" s="232"/>
      <c r="D456" s="233"/>
    </row>
    <row r="457" spans="1:4" s="52" customFormat="1" x14ac:dyDescent="0.35">
      <c r="A457" s="46"/>
      <c r="B457" s="34"/>
      <c r="C457" s="232"/>
      <c r="D457" s="233"/>
    </row>
    <row r="458" spans="1:4" s="52" customFormat="1" x14ac:dyDescent="0.35">
      <c r="A458" s="46"/>
      <c r="B458" s="34"/>
      <c r="C458" s="232"/>
      <c r="D458" s="233"/>
    </row>
    <row r="459" spans="1:4" s="52" customFormat="1" x14ac:dyDescent="0.35">
      <c r="A459" s="46"/>
      <c r="B459" s="34"/>
      <c r="C459" s="232"/>
      <c r="D459" s="233"/>
    </row>
    <row r="460" spans="1:4" s="52" customFormat="1" x14ac:dyDescent="0.35">
      <c r="A460" s="46"/>
      <c r="B460" s="34"/>
      <c r="C460" s="232"/>
      <c r="D460" s="233"/>
    </row>
    <row r="461" spans="1:4" s="52" customFormat="1" x14ac:dyDescent="0.35">
      <c r="A461" s="46"/>
      <c r="B461" s="34"/>
      <c r="C461" s="232"/>
      <c r="D461" s="233"/>
    </row>
    <row r="462" spans="1:4" s="52" customFormat="1" x14ac:dyDescent="0.35">
      <c r="A462" s="46"/>
      <c r="B462" s="34"/>
      <c r="C462" s="232"/>
      <c r="D462" s="233"/>
    </row>
    <row r="463" spans="1:4" s="52" customFormat="1" x14ac:dyDescent="0.35">
      <c r="A463" s="46"/>
      <c r="B463" s="34"/>
      <c r="C463" s="232"/>
      <c r="D463" s="233"/>
    </row>
    <row r="464" spans="1:4" s="52" customFormat="1" x14ac:dyDescent="0.35">
      <c r="A464" s="46"/>
      <c r="B464" s="34"/>
      <c r="C464" s="232"/>
      <c r="D464" s="233"/>
    </row>
    <row r="465" spans="1:4" s="52" customFormat="1" x14ac:dyDescent="0.35">
      <c r="A465" s="46"/>
      <c r="B465" s="34"/>
      <c r="C465" s="232"/>
      <c r="D465" s="233"/>
    </row>
    <row r="466" spans="1:4" s="52" customFormat="1" x14ac:dyDescent="0.35">
      <c r="A466" s="46"/>
      <c r="B466" s="34"/>
      <c r="C466" s="232"/>
      <c r="D466" s="233"/>
    </row>
    <row r="467" spans="1:4" s="52" customFormat="1" x14ac:dyDescent="0.35">
      <c r="A467" s="46"/>
      <c r="B467" s="34"/>
      <c r="C467" s="232"/>
      <c r="D467" s="233"/>
    </row>
    <row r="468" spans="1:4" s="52" customFormat="1" x14ac:dyDescent="0.35">
      <c r="A468" s="46"/>
      <c r="B468" s="34"/>
      <c r="C468" s="232"/>
      <c r="D468" s="233"/>
    </row>
    <row r="469" spans="1:4" s="52" customFormat="1" x14ac:dyDescent="0.35">
      <c r="A469" s="46"/>
      <c r="B469" s="34"/>
      <c r="C469" s="232"/>
      <c r="D469" s="233"/>
    </row>
    <row r="470" spans="1:4" s="52" customFormat="1" x14ac:dyDescent="0.35">
      <c r="A470" s="46"/>
      <c r="B470" s="34"/>
      <c r="C470" s="232"/>
      <c r="D470" s="233"/>
    </row>
    <row r="471" spans="1:4" s="52" customFormat="1" x14ac:dyDescent="0.35">
      <c r="A471" s="46"/>
      <c r="B471" s="34"/>
      <c r="C471" s="232"/>
      <c r="D471" s="233"/>
    </row>
    <row r="472" spans="1:4" s="52" customFormat="1" x14ac:dyDescent="0.35">
      <c r="A472" s="46"/>
      <c r="B472" s="34"/>
      <c r="C472" s="232"/>
      <c r="D472" s="233"/>
    </row>
    <row r="473" spans="1:4" s="52" customFormat="1" x14ac:dyDescent="0.35">
      <c r="A473" s="46"/>
      <c r="B473" s="34"/>
      <c r="C473" s="232"/>
      <c r="D473" s="233"/>
    </row>
    <row r="474" spans="1:4" s="52" customFormat="1" x14ac:dyDescent="0.35">
      <c r="A474" s="46"/>
      <c r="B474" s="34"/>
      <c r="C474" s="232"/>
      <c r="D474" s="233"/>
    </row>
    <row r="475" spans="1:4" s="52" customFormat="1" x14ac:dyDescent="0.35">
      <c r="A475" s="46"/>
      <c r="B475" s="34"/>
      <c r="C475" s="232"/>
      <c r="D475" s="233"/>
    </row>
    <row r="476" spans="1:4" s="52" customFormat="1" x14ac:dyDescent="0.35">
      <c r="A476" s="46"/>
      <c r="B476" s="34"/>
      <c r="C476" s="232"/>
      <c r="D476" s="233"/>
    </row>
    <row r="477" spans="1:4" s="52" customFormat="1" x14ac:dyDescent="0.35">
      <c r="A477" s="46"/>
      <c r="B477" s="34"/>
      <c r="C477" s="232"/>
      <c r="D477" s="233"/>
    </row>
    <row r="478" spans="1:4" s="52" customFormat="1" x14ac:dyDescent="0.35">
      <c r="A478" s="46"/>
      <c r="B478" s="34"/>
      <c r="C478" s="232"/>
      <c r="D478" s="233"/>
    </row>
    <row r="479" spans="1:4" s="52" customFormat="1" x14ac:dyDescent="0.35">
      <c r="A479" s="46"/>
      <c r="B479" s="34"/>
      <c r="C479" s="232"/>
      <c r="D479" s="233"/>
    </row>
    <row r="480" spans="1:4" s="52" customFormat="1" x14ac:dyDescent="0.35">
      <c r="A480" s="46"/>
      <c r="B480" s="34"/>
      <c r="C480" s="232"/>
      <c r="D480" s="233"/>
    </row>
    <row r="481" spans="1:4" s="52" customFormat="1" x14ac:dyDescent="0.35">
      <c r="A481" s="46"/>
      <c r="B481" s="34"/>
      <c r="C481" s="232"/>
      <c r="D481" s="233"/>
    </row>
    <row r="482" spans="1:4" s="52" customFormat="1" x14ac:dyDescent="0.35">
      <c r="A482" s="46"/>
      <c r="B482" s="34"/>
      <c r="C482" s="232"/>
      <c r="D482" s="233"/>
    </row>
    <row r="483" spans="1:4" s="52" customFormat="1" x14ac:dyDescent="0.35">
      <c r="A483" s="46"/>
      <c r="B483" s="34"/>
      <c r="C483" s="232"/>
      <c r="D483" s="233"/>
    </row>
    <row r="484" spans="1:4" s="52" customFormat="1" x14ac:dyDescent="0.35">
      <c r="A484" s="46"/>
      <c r="B484" s="34"/>
      <c r="C484" s="232"/>
      <c r="D484" s="233"/>
    </row>
    <row r="485" spans="1:4" s="52" customFormat="1" x14ac:dyDescent="0.35">
      <c r="A485" s="46"/>
      <c r="B485" s="34"/>
      <c r="C485" s="232"/>
      <c r="D485" s="233"/>
    </row>
    <row r="486" spans="1:4" s="52" customFormat="1" x14ac:dyDescent="0.35">
      <c r="A486" s="46"/>
      <c r="B486" s="34"/>
      <c r="C486" s="232"/>
      <c r="D486" s="233"/>
    </row>
    <row r="487" spans="1:4" s="52" customFormat="1" x14ac:dyDescent="0.35">
      <c r="A487" s="46"/>
      <c r="B487" s="34"/>
      <c r="C487" s="232"/>
      <c r="D487" s="233"/>
    </row>
    <row r="488" spans="1:4" s="52" customFormat="1" x14ac:dyDescent="0.35">
      <c r="A488" s="46"/>
      <c r="B488" s="34"/>
      <c r="C488" s="232"/>
      <c r="D488" s="233"/>
    </row>
    <row r="489" spans="1:4" s="52" customFormat="1" x14ac:dyDescent="0.35">
      <c r="A489" s="46"/>
      <c r="B489" s="34"/>
      <c r="C489" s="232"/>
      <c r="D489" s="233"/>
    </row>
    <row r="490" spans="1:4" s="52" customFormat="1" x14ac:dyDescent="0.35">
      <c r="A490" s="46"/>
      <c r="B490" s="34"/>
      <c r="C490" s="232"/>
      <c r="D490" s="233"/>
    </row>
    <row r="491" spans="1:4" s="52" customFormat="1" x14ac:dyDescent="0.35">
      <c r="A491" s="46"/>
      <c r="B491" s="34"/>
      <c r="C491" s="232"/>
      <c r="D491" s="233"/>
    </row>
    <row r="492" spans="1:4" s="52" customFormat="1" x14ac:dyDescent="0.35">
      <c r="A492" s="46"/>
      <c r="B492" s="34"/>
      <c r="C492" s="232"/>
      <c r="D492" s="233"/>
    </row>
    <row r="493" spans="1:4" s="52" customFormat="1" x14ac:dyDescent="0.35">
      <c r="A493" s="46"/>
      <c r="B493" s="34"/>
      <c r="C493" s="232"/>
      <c r="D493" s="233"/>
    </row>
    <row r="494" spans="1:4" s="52" customFormat="1" x14ac:dyDescent="0.35">
      <c r="A494" s="46"/>
      <c r="B494" s="34"/>
      <c r="C494" s="232"/>
      <c r="D494" s="233"/>
    </row>
    <row r="495" spans="1:4" s="52" customFormat="1" x14ac:dyDescent="0.35">
      <c r="A495" s="46"/>
      <c r="B495" s="34"/>
      <c r="C495" s="232"/>
      <c r="D495" s="233"/>
    </row>
    <row r="496" spans="1:4" s="52" customFormat="1" x14ac:dyDescent="0.35">
      <c r="A496" s="46"/>
      <c r="B496" s="34"/>
      <c r="C496" s="232"/>
      <c r="D496" s="233"/>
    </row>
    <row r="497" spans="1:4" s="52" customFormat="1" x14ac:dyDescent="0.35">
      <c r="A497" s="46"/>
      <c r="B497" s="34"/>
      <c r="C497" s="232"/>
      <c r="D497" s="233"/>
    </row>
    <row r="498" spans="1:4" s="52" customFormat="1" x14ac:dyDescent="0.35">
      <c r="A498" s="46"/>
      <c r="B498" s="34"/>
      <c r="C498" s="232"/>
      <c r="D498" s="233"/>
    </row>
    <row r="499" spans="1:4" s="52" customFormat="1" x14ac:dyDescent="0.35">
      <c r="A499" s="46"/>
      <c r="B499" s="34"/>
      <c r="C499" s="232"/>
      <c r="D499" s="233"/>
    </row>
    <row r="500" spans="1:4" s="52" customFormat="1" x14ac:dyDescent="0.35">
      <c r="A500" s="46"/>
      <c r="B500" s="34"/>
      <c r="C500" s="232"/>
      <c r="D500" s="233"/>
    </row>
    <row r="501" spans="1:4" s="52" customFormat="1" x14ac:dyDescent="0.35">
      <c r="A501" s="46"/>
      <c r="B501" s="34"/>
      <c r="C501" s="232"/>
      <c r="D501" s="233"/>
    </row>
    <row r="502" spans="1:4" s="52" customFormat="1" x14ac:dyDescent="0.35">
      <c r="A502" s="46"/>
      <c r="B502" s="34"/>
      <c r="C502" s="232"/>
      <c r="D502" s="233"/>
    </row>
    <row r="503" spans="1:4" s="52" customFormat="1" x14ac:dyDescent="0.35">
      <c r="A503" s="46"/>
      <c r="B503" s="34"/>
      <c r="C503" s="232"/>
      <c r="D503" s="233"/>
    </row>
    <row r="504" spans="1:4" s="52" customFormat="1" x14ac:dyDescent="0.35">
      <c r="A504" s="46"/>
      <c r="B504" s="34"/>
      <c r="C504" s="232"/>
      <c r="D504" s="233"/>
    </row>
    <row r="505" spans="1:4" s="52" customFormat="1" x14ac:dyDescent="0.35">
      <c r="A505" s="46"/>
      <c r="B505" s="34"/>
      <c r="C505" s="232"/>
      <c r="D505" s="233"/>
    </row>
    <row r="506" spans="1:4" s="52" customFormat="1" x14ac:dyDescent="0.35">
      <c r="A506" s="46"/>
      <c r="B506" s="34"/>
      <c r="C506" s="232"/>
      <c r="D506" s="233"/>
    </row>
    <row r="507" spans="1:4" s="52" customFormat="1" x14ac:dyDescent="0.35">
      <c r="A507" s="46"/>
      <c r="B507" s="34"/>
      <c r="C507" s="232"/>
      <c r="D507" s="233"/>
    </row>
    <row r="508" spans="1:4" s="52" customFormat="1" x14ac:dyDescent="0.35">
      <c r="A508" s="46"/>
      <c r="B508" s="34"/>
      <c r="C508" s="232"/>
      <c r="D508" s="233"/>
    </row>
    <row r="509" spans="1:4" s="52" customFormat="1" x14ac:dyDescent="0.35">
      <c r="A509" s="46"/>
      <c r="B509" s="34"/>
      <c r="C509" s="232"/>
      <c r="D509" s="233"/>
    </row>
    <row r="510" spans="1:4" s="52" customFormat="1" x14ac:dyDescent="0.35">
      <c r="A510" s="46"/>
      <c r="B510" s="34"/>
      <c r="C510" s="232"/>
      <c r="D510" s="233"/>
    </row>
    <row r="511" spans="1:4" s="52" customFormat="1" x14ac:dyDescent="0.35">
      <c r="A511" s="46"/>
      <c r="B511" s="34"/>
      <c r="C511" s="232"/>
      <c r="D511" s="233"/>
    </row>
    <row r="512" spans="1:4" s="52" customFormat="1" x14ac:dyDescent="0.35">
      <c r="A512" s="46"/>
      <c r="B512" s="34"/>
      <c r="C512" s="232"/>
      <c r="D512" s="233"/>
    </row>
    <row r="513" spans="1:4" s="52" customFormat="1" x14ac:dyDescent="0.35">
      <c r="A513" s="46"/>
      <c r="B513" s="34"/>
      <c r="C513" s="232"/>
      <c r="D513" s="233"/>
    </row>
    <row r="514" spans="1:4" s="52" customFormat="1" x14ac:dyDescent="0.35">
      <c r="A514" s="46"/>
      <c r="B514" s="34"/>
      <c r="C514" s="232"/>
      <c r="D514" s="233"/>
    </row>
    <row r="515" spans="1:4" s="52" customFormat="1" x14ac:dyDescent="0.35">
      <c r="A515" s="46"/>
      <c r="B515" s="34"/>
      <c r="C515" s="232"/>
      <c r="D515" s="233"/>
    </row>
    <row r="516" spans="1:4" s="52" customFormat="1" x14ac:dyDescent="0.35">
      <c r="A516" s="46"/>
      <c r="B516" s="34"/>
      <c r="C516" s="232"/>
      <c r="D516" s="233"/>
    </row>
    <row r="517" spans="1:4" s="52" customFormat="1" x14ac:dyDescent="0.35">
      <c r="A517" s="46"/>
      <c r="B517" s="34"/>
      <c r="C517" s="232"/>
      <c r="D517" s="233"/>
    </row>
    <row r="518" spans="1:4" s="52" customFormat="1" x14ac:dyDescent="0.35">
      <c r="A518" s="46"/>
      <c r="B518" s="34"/>
      <c r="C518" s="232"/>
      <c r="D518" s="233"/>
    </row>
    <row r="519" spans="1:4" s="52" customFormat="1" x14ac:dyDescent="0.35">
      <c r="A519" s="46"/>
      <c r="B519" s="34"/>
      <c r="C519" s="232"/>
      <c r="D519" s="233"/>
    </row>
    <row r="520" spans="1:4" s="52" customFormat="1" x14ac:dyDescent="0.35">
      <c r="A520" s="46"/>
      <c r="B520" s="34"/>
      <c r="C520" s="232"/>
      <c r="D520" s="233"/>
    </row>
    <row r="521" spans="1:4" s="52" customFormat="1" x14ac:dyDescent="0.35">
      <c r="A521" s="46"/>
      <c r="B521" s="34"/>
      <c r="C521" s="232"/>
      <c r="D521" s="233"/>
    </row>
    <row r="522" spans="1:4" s="52" customFormat="1" x14ac:dyDescent="0.35">
      <c r="A522" s="46"/>
      <c r="B522" s="34"/>
      <c r="C522" s="232"/>
      <c r="D522" s="233"/>
    </row>
    <row r="523" spans="1:4" s="52" customFormat="1" x14ac:dyDescent="0.35">
      <c r="A523" s="46"/>
      <c r="B523" s="34"/>
      <c r="C523" s="232"/>
      <c r="D523" s="233"/>
    </row>
    <row r="524" spans="1:4" s="52" customFormat="1" x14ac:dyDescent="0.35">
      <c r="A524" s="46"/>
      <c r="B524" s="34"/>
      <c r="C524" s="232"/>
      <c r="D524" s="233"/>
    </row>
    <row r="525" spans="1:4" s="52" customFormat="1" x14ac:dyDescent="0.35">
      <c r="A525" s="46"/>
      <c r="B525" s="34"/>
      <c r="C525" s="232"/>
      <c r="D525" s="233"/>
    </row>
    <row r="526" spans="1:4" s="52" customFormat="1" x14ac:dyDescent="0.35">
      <c r="A526" s="46"/>
      <c r="B526" s="34"/>
      <c r="C526" s="232"/>
      <c r="D526" s="233"/>
    </row>
    <row r="527" spans="1:4" s="52" customFormat="1" x14ac:dyDescent="0.35">
      <c r="A527" s="46"/>
      <c r="B527" s="34"/>
      <c r="C527" s="232"/>
      <c r="D527" s="233"/>
    </row>
    <row r="528" spans="1:4" s="52" customFormat="1" x14ac:dyDescent="0.35">
      <c r="A528" s="46"/>
      <c r="B528" s="34"/>
      <c r="C528" s="232"/>
      <c r="D528" s="233"/>
    </row>
    <row r="529" spans="1:4" s="52" customFormat="1" x14ac:dyDescent="0.35">
      <c r="A529" s="46"/>
      <c r="B529" s="34"/>
      <c r="C529" s="232"/>
      <c r="D529" s="233"/>
    </row>
    <row r="530" spans="1:4" s="52" customFormat="1" x14ac:dyDescent="0.35">
      <c r="A530" s="46"/>
      <c r="B530" s="34"/>
      <c r="C530" s="232"/>
      <c r="D530" s="233"/>
    </row>
    <row r="531" spans="1:4" s="52" customFormat="1" x14ac:dyDescent="0.35">
      <c r="A531" s="46"/>
      <c r="B531" s="34"/>
      <c r="C531" s="232"/>
      <c r="D531" s="233"/>
    </row>
    <row r="532" spans="1:4" s="52" customFormat="1" x14ac:dyDescent="0.35">
      <c r="A532" s="46"/>
      <c r="B532" s="34"/>
      <c r="C532" s="232"/>
      <c r="D532" s="233"/>
    </row>
    <row r="533" spans="1:4" s="52" customFormat="1" x14ac:dyDescent="0.35">
      <c r="A533" s="46"/>
      <c r="B533" s="34"/>
      <c r="C533" s="232"/>
      <c r="D533" s="233"/>
    </row>
    <row r="534" spans="1:4" s="52" customFormat="1" x14ac:dyDescent="0.35">
      <c r="A534" s="46"/>
      <c r="B534" s="34"/>
      <c r="C534" s="232"/>
      <c r="D534" s="233"/>
    </row>
    <row r="535" spans="1:4" s="52" customFormat="1" x14ac:dyDescent="0.35">
      <c r="A535" s="46"/>
      <c r="B535" s="34"/>
      <c r="C535" s="232"/>
      <c r="D535" s="233"/>
    </row>
    <row r="536" spans="1:4" s="52" customFormat="1" x14ac:dyDescent="0.35">
      <c r="A536" s="46"/>
      <c r="B536" s="34"/>
      <c r="C536" s="232"/>
      <c r="D536" s="233"/>
    </row>
    <row r="537" spans="1:4" s="52" customFormat="1" x14ac:dyDescent="0.35">
      <c r="A537" s="46"/>
      <c r="B537" s="34"/>
      <c r="C537" s="232"/>
      <c r="D537" s="233"/>
    </row>
    <row r="538" spans="1:4" s="52" customFormat="1" x14ac:dyDescent="0.35">
      <c r="A538" s="46"/>
      <c r="B538" s="34"/>
      <c r="C538" s="232"/>
      <c r="D538" s="233"/>
    </row>
    <row r="539" spans="1:4" s="52" customFormat="1" x14ac:dyDescent="0.35">
      <c r="A539" s="46"/>
      <c r="B539" s="34"/>
      <c r="C539" s="232"/>
      <c r="D539" s="233"/>
    </row>
    <row r="540" spans="1:4" s="52" customFormat="1" x14ac:dyDescent="0.35">
      <c r="A540" s="46"/>
      <c r="B540" s="34"/>
      <c r="C540" s="232"/>
      <c r="D540" s="233"/>
    </row>
    <row r="541" spans="1:4" s="52" customFormat="1" x14ac:dyDescent="0.35">
      <c r="A541" s="46"/>
      <c r="B541" s="34"/>
      <c r="C541" s="232"/>
      <c r="D541" s="233"/>
    </row>
    <row r="542" spans="1:4" s="52" customFormat="1" x14ac:dyDescent="0.35">
      <c r="A542" s="46"/>
      <c r="B542" s="34"/>
      <c r="C542" s="232"/>
      <c r="D542" s="233"/>
    </row>
    <row r="543" spans="1:4" s="52" customFormat="1" x14ac:dyDescent="0.35">
      <c r="A543" s="46"/>
      <c r="B543" s="34"/>
      <c r="C543" s="232"/>
      <c r="D543" s="233"/>
    </row>
    <row r="544" spans="1:4" s="52" customFormat="1" x14ac:dyDescent="0.35">
      <c r="A544" s="46"/>
      <c r="B544" s="34"/>
      <c r="C544" s="232"/>
      <c r="D544" s="233"/>
    </row>
    <row r="545" spans="1:4" s="52" customFormat="1" x14ac:dyDescent="0.35">
      <c r="A545" s="46"/>
      <c r="B545" s="34"/>
      <c r="C545" s="232"/>
      <c r="D545" s="233"/>
    </row>
    <row r="546" spans="1:4" s="52" customFormat="1" x14ac:dyDescent="0.35">
      <c r="A546" s="46"/>
      <c r="B546" s="34"/>
      <c r="C546" s="232"/>
      <c r="D546" s="233"/>
    </row>
    <row r="547" spans="1:4" s="52" customFormat="1" x14ac:dyDescent="0.35">
      <c r="A547" s="46"/>
      <c r="B547" s="34"/>
      <c r="C547" s="232"/>
      <c r="D547" s="233"/>
    </row>
    <row r="548" spans="1:4" s="52" customFormat="1" x14ac:dyDescent="0.35">
      <c r="A548" s="46"/>
      <c r="B548" s="34"/>
      <c r="C548" s="232"/>
      <c r="D548" s="233"/>
    </row>
    <row r="549" spans="1:4" s="52" customFormat="1" x14ac:dyDescent="0.35">
      <c r="A549" s="46"/>
      <c r="B549" s="34"/>
      <c r="C549" s="232"/>
      <c r="D549" s="233"/>
    </row>
    <row r="550" spans="1:4" s="52" customFormat="1" x14ac:dyDescent="0.35">
      <c r="A550" s="46"/>
      <c r="B550" s="34"/>
      <c r="C550" s="232"/>
      <c r="D550" s="233"/>
    </row>
    <row r="551" spans="1:4" s="52" customFormat="1" x14ac:dyDescent="0.35">
      <c r="A551" s="46"/>
      <c r="B551" s="34"/>
      <c r="C551" s="232"/>
      <c r="D551" s="233"/>
    </row>
    <row r="552" spans="1:4" s="52" customFormat="1" x14ac:dyDescent="0.35">
      <c r="A552" s="46"/>
      <c r="B552" s="34"/>
      <c r="C552" s="232"/>
      <c r="D552" s="233"/>
    </row>
    <row r="553" spans="1:4" s="52" customFormat="1" x14ac:dyDescent="0.35">
      <c r="A553" s="46"/>
      <c r="B553" s="34"/>
      <c r="C553" s="232"/>
      <c r="D553" s="233"/>
    </row>
    <row r="554" spans="1:4" s="52" customFormat="1" x14ac:dyDescent="0.35">
      <c r="A554" s="46"/>
      <c r="B554" s="34"/>
      <c r="C554" s="232"/>
      <c r="D554" s="233"/>
    </row>
    <row r="555" spans="1:4" s="52" customFormat="1" x14ac:dyDescent="0.35">
      <c r="A555" s="46"/>
      <c r="B555" s="34"/>
      <c r="C555" s="232"/>
      <c r="D555" s="233"/>
    </row>
    <row r="556" spans="1:4" s="52" customFormat="1" x14ac:dyDescent="0.35">
      <c r="A556" s="46"/>
      <c r="B556" s="34"/>
      <c r="C556" s="232"/>
      <c r="D556" s="233"/>
    </row>
    <row r="557" spans="1:4" s="52" customFormat="1" x14ac:dyDescent="0.35">
      <c r="A557" s="46"/>
      <c r="B557" s="34"/>
      <c r="C557" s="232"/>
      <c r="D557" s="233"/>
    </row>
    <row r="558" spans="1:4" s="52" customFormat="1" x14ac:dyDescent="0.35">
      <c r="A558" s="46"/>
      <c r="B558" s="34"/>
      <c r="C558" s="232"/>
      <c r="D558" s="233"/>
    </row>
    <row r="559" spans="1:4" x14ac:dyDescent="0.35">
      <c r="C559" s="232"/>
      <c r="D559" s="233"/>
    </row>
    <row r="560" spans="1:4" x14ac:dyDescent="0.35">
      <c r="C560" s="232"/>
      <c r="D560" s="233"/>
    </row>
    <row r="561" spans="3:4" x14ac:dyDescent="0.35">
      <c r="C561" s="232"/>
      <c r="D561" s="233"/>
    </row>
    <row r="562" spans="3:4" x14ac:dyDescent="0.35">
      <c r="C562" s="157"/>
      <c r="D562" s="234"/>
    </row>
    <row r="563" spans="3:4" x14ac:dyDescent="0.35">
      <c r="C563" s="157"/>
      <c r="D563" s="234"/>
    </row>
    <row r="564" spans="3:4" x14ac:dyDescent="0.35">
      <c r="C564" s="157"/>
      <c r="D564" s="234"/>
    </row>
    <row r="565" spans="3:4" x14ac:dyDescent="0.35">
      <c r="C565" s="157"/>
      <c r="D565" s="234"/>
    </row>
    <row r="566" spans="3:4" x14ac:dyDescent="0.35">
      <c r="C566" s="157"/>
      <c r="D566" s="234"/>
    </row>
    <row r="567" spans="3:4" x14ac:dyDescent="0.35">
      <c r="C567" s="157"/>
      <c r="D567" s="234"/>
    </row>
    <row r="568" spans="3:4" x14ac:dyDescent="0.35">
      <c r="C568" s="157"/>
      <c r="D568" s="234"/>
    </row>
    <row r="569" spans="3:4" x14ac:dyDescent="0.35">
      <c r="C569" s="157"/>
      <c r="D569" s="234"/>
    </row>
    <row r="570" spans="3:4" x14ac:dyDescent="0.35">
      <c r="C570" s="157"/>
      <c r="D570" s="234"/>
    </row>
    <row r="571" spans="3:4" x14ac:dyDescent="0.35">
      <c r="C571" s="157"/>
      <c r="D571" s="234"/>
    </row>
    <row r="572" spans="3:4" x14ac:dyDescent="0.35">
      <c r="C572" s="157"/>
      <c r="D572" s="234"/>
    </row>
    <row r="573" spans="3:4" x14ac:dyDescent="0.35">
      <c r="C573" s="157"/>
      <c r="D573" s="234"/>
    </row>
    <row r="574" spans="3:4" x14ac:dyDescent="0.35">
      <c r="C574" s="157"/>
      <c r="D574" s="234"/>
    </row>
    <row r="575" spans="3:4" x14ac:dyDescent="0.35">
      <c r="C575" s="157"/>
      <c r="D575" s="234"/>
    </row>
    <row r="576" spans="3:4" x14ac:dyDescent="0.35">
      <c r="C576" s="157"/>
      <c r="D576" s="234"/>
    </row>
    <row r="577" spans="3:4" x14ac:dyDescent="0.35">
      <c r="C577" s="157"/>
      <c r="D577" s="234"/>
    </row>
    <row r="578" spans="3:4" x14ac:dyDescent="0.35">
      <c r="C578" s="157"/>
      <c r="D578" s="234"/>
    </row>
    <row r="579" spans="3:4" x14ac:dyDescent="0.35">
      <c r="C579" s="157"/>
      <c r="D579" s="234"/>
    </row>
    <row r="580" spans="3:4" x14ac:dyDescent="0.35">
      <c r="C580" s="157"/>
      <c r="D580" s="234"/>
    </row>
    <row r="581" spans="3:4" x14ac:dyDescent="0.35">
      <c r="C581" s="157"/>
      <c r="D581" s="234"/>
    </row>
    <row r="582" spans="3:4" x14ac:dyDescent="0.35">
      <c r="C582" s="157"/>
      <c r="D582" s="234"/>
    </row>
    <row r="583" spans="3:4" x14ac:dyDescent="0.35">
      <c r="C583" s="157"/>
      <c r="D583" s="234"/>
    </row>
    <row r="584" spans="3:4" x14ac:dyDescent="0.35">
      <c r="C584" s="157"/>
      <c r="D584" s="234"/>
    </row>
    <row r="585" spans="3:4" x14ac:dyDescent="0.35">
      <c r="C585" s="157"/>
      <c r="D585" s="234"/>
    </row>
    <row r="586" spans="3:4" x14ac:dyDescent="0.35">
      <c r="C586" s="157"/>
      <c r="D586" s="234"/>
    </row>
    <row r="587" spans="3:4" x14ac:dyDescent="0.35">
      <c r="C587" s="157"/>
      <c r="D587" s="234"/>
    </row>
    <row r="588" spans="3:4" x14ac:dyDescent="0.35">
      <c r="C588" s="157"/>
      <c r="D588" s="234"/>
    </row>
    <row r="589" spans="3:4" x14ac:dyDescent="0.35">
      <c r="C589" s="157"/>
      <c r="D589" s="234"/>
    </row>
    <row r="590" spans="3:4" x14ac:dyDescent="0.35">
      <c r="C590" s="157"/>
      <c r="D590" s="234"/>
    </row>
    <row r="591" spans="3:4" x14ac:dyDescent="0.35">
      <c r="C591" s="157"/>
      <c r="D591" s="234"/>
    </row>
    <row r="592" spans="3:4" x14ac:dyDescent="0.35">
      <c r="C592" s="157"/>
      <c r="D592" s="234"/>
    </row>
    <row r="593" spans="3:4" x14ac:dyDescent="0.35">
      <c r="C593" s="157"/>
      <c r="D593" s="234"/>
    </row>
    <row r="594" spans="3:4" x14ac:dyDescent="0.35">
      <c r="C594" s="157"/>
      <c r="D594" s="234"/>
    </row>
    <row r="595" spans="3:4" x14ac:dyDescent="0.35">
      <c r="C595" s="157"/>
      <c r="D595" s="234"/>
    </row>
    <row r="596" spans="3:4" x14ac:dyDescent="0.35">
      <c r="C596" s="157"/>
      <c r="D596" s="234"/>
    </row>
    <row r="597" spans="3:4" x14ac:dyDescent="0.35">
      <c r="C597" s="157"/>
      <c r="D597" s="234"/>
    </row>
    <row r="598" spans="3:4" x14ac:dyDescent="0.35">
      <c r="C598" s="157"/>
      <c r="D598" s="234"/>
    </row>
    <row r="599" spans="3:4" x14ac:dyDescent="0.35">
      <c r="C599" s="157"/>
      <c r="D599" s="234"/>
    </row>
    <row r="600" spans="3:4" x14ac:dyDescent="0.35">
      <c r="C600" s="157"/>
      <c r="D600" s="234"/>
    </row>
    <row r="601" spans="3:4" x14ac:dyDescent="0.35">
      <c r="C601" s="157"/>
      <c r="D601" s="234"/>
    </row>
    <row r="602" spans="3:4" x14ac:dyDescent="0.35">
      <c r="C602" s="157"/>
      <c r="D602" s="234"/>
    </row>
    <row r="603" spans="3:4" x14ac:dyDescent="0.35">
      <c r="C603" s="157"/>
      <c r="D603" s="234"/>
    </row>
    <row r="604" spans="3:4" x14ac:dyDescent="0.35">
      <c r="C604" s="157"/>
      <c r="D604" s="234"/>
    </row>
    <row r="605" spans="3:4" x14ac:dyDescent="0.35">
      <c r="C605" s="157"/>
      <c r="D605" s="234"/>
    </row>
    <row r="606" spans="3:4" x14ac:dyDescent="0.35">
      <c r="C606" s="157"/>
      <c r="D606" s="234"/>
    </row>
    <row r="607" spans="3:4" x14ac:dyDescent="0.35">
      <c r="C607" s="157"/>
      <c r="D607" s="234"/>
    </row>
    <row r="608" spans="3:4" x14ac:dyDescent="0.35">
      <c r="C608" s="157"/>
      <c r="D608" s="234"/>
    </row>
    <row r="609" spans="3:4" x14ac:dyDescent="0.35">
      <c r="C609" s="157"/>
      <c r="D609" s="234"/>
    </row>
    <row r="610" spans="3:4" x14ac:dyDescent="0.35">
      <c r="C610" s="157"/>
      <c r="D610" s="234"/>
    </row>
    <row r="611" spans="3:4" x14ac:dyDescent="0.35">
      <c r="C611" s="157"/>
      <c r="D611" s="234"/>
    </row>
    <row r="612" spans="3:4" x14ac:dyDescent="0.35">
      <c r="C612" s="157"/>
      <c r="D612" s="234"/>
    </row>
    <row r="613" spans="3:4" x14ac:dyDescent="0.35">
      <c r="C613" s="157"/>
      <c r="D613" s="234"/>
    </row>
    <row r="614" spans="3:4" x14ac:dyDescent="0.35">
      <c r="C614" s="157"/>
      <c r="D614" s="234"/>
    </row>
    <row r="615" spans="3:4" x14ac:dyDescent="0.35">
      <c r="C615" s="157"/>
      <c r="D615" s="234"/>
    </row>
    <row r="616" spans="3:4" x14ac:dyDescent="0.35">
      <c r="C616" s="157"/>
      <c r="D616" s="234"/>
    </row>
    <row r="617" spans="3:4" x14ac:dyDescent="0.35">
      <c r="C617" s="157"/>
      <c r="D617" s="234"/>
    </row>
    <row r="618" spans="3:4" x14ac:dyDescent="0.35">
      <c r="C618" s="157"/>
      <c r="D618" s="234"/>
    </row>
    <row r="619" spans="3:4" x14ac:dyDescent="0.35">
      <c r="C619" s="157"/>
      <c r="D619" s="234"/>
    </row>
    <row r="620" spans="3:4" x14ac:dyDescent="0.35">
      <c r="C620" s="157"/>
      <c r="D620" s="234"/>
    </row>
    <row r="621" spans="3:4" x14ac:dyDescent="0.35">
      <c r="C621" s="157"/>
      <c r="D621" s="234"/>
    </row>
    <row r="622" spans="3:4" x14ac:dyDescent="0.35">
      <c r="C622" s="157"/>
      <c r="D622" s="234"/>
    </row>
    <row r="623" spans="3:4" x14ac:dyDescent="0.35">
      <c r="C623" s="157"/>
      <c r="D623" s="234"/>
    </row>
    <row r="624" spans="3:4" x14ac:dyDescent="0.35">
      <c r="C624" s="157"/>
      <c r="D624" s="234"/>
    </row>
    <row r="625" spans="3:4" x14ac:dyDescent="0.35">
      <c r="C625" s="157"/>
      <c r="D625" s="234"/>
    </row>
    <row r="626" spans="3:4" x14ac:dyDescent="0.35">
      <c r="C626" s="157"/>
      <c r="D626" s="234"/>
    </row>
    <row r="627" spans="3:4" x14ac:dyDescent="0.35">
      <c r="C627" s="157"/>
      <c r="D627" s="234"/>
    </row>
    <row r="628" spans="3:4" x14ac:dyDescent="0.35">
      <c r="C628" s="157"/>
      <c r="D628" s="234"/>
    </row>
    <row r="629" spans="3:4" x14ac:dyDescent="0.35">
      <c r="C629" s="157"/>
      <c r="D629" s="234"/>
    </row>
    <row r="630" spans="3:4" x14ac:dyDescent="0.35">
      <c r="C630" s="157"/>
      <c r="D630" s="234"/>
    </row>
    <row r="631" spans="3:4" x14ac:dyDescent="0.35">
      <c r="C631" s="157"/>
      <c r="D631" s="234"/>
    </row>
    <row r="632" spans="3:4" x14ac:dyDescent="0.35">
      <c r="C632" s="157"/>
      <c r="D632" s="234"/>
    </row>
    <row r="633" spans="3:4" x14ac:dyDescent="0.35">
      <c r="C633" s="157"/>
      <c r="D633" s="234"/>
    </row>
    <row r="634" spans="3:4" x14ac:dyDescent="0.35">
      <c r="C634" s="157"/>
      <c r="D634" s="234"/>
    </row>
    <row r="635" spans="3:4" x14ac:dyDescent="0.35">
      <c r="C635" s="157"/>
      <c r="D635" s="234"/>
    </row>
    <row r="636" spans="3:4" x14ac:dyDescent="0.35">
      <c r="C636" s="157"/>
      <c r="D636" s="234"/>
    </row>
    <row r="637" spans="3:4" x14ac:dyDescent="0.35">
      <c r="C637" s="157"/>
      <c r="D637" s="234"/>
    </row>
    <row r="638" spans="3:4" x14ac:dyDescent="0.35">
      <c r="C638" s="157"/>
      <c r="D638" s="234"/>
    </row>
    <row r="639" spans="3:4" x14ac:dyDescent="0.35">
      <c r="C639" s="157"/>
      <c r="D639" s="234"/>
    </row>
    <row r="640" spans="3:4" x14ac:dyDescent="0.35">
      <c r="C640" s="157"/>
      <c r="D640" s="234"/>
    </row>
    <row r="641" spans="3:4" x14ac:dyDescent="0.35">
      <c r="C641" s="157"/>
      <c r="D641" s="234"/>
    </row>
    <row r="642" spans="3:4" x14ac:dyDescent="0.35">
      <c r="C642" s="157"/>
      <c r="D642" s="234"/>
    </row>
    <row r="643" spans="3:4" x14ac:dyDescent="0.35">
      <c r="C643" s="157"/>
      <c r="D643" s="234"/>
    </row>
    <row r="644" spans="3:4" x14ac:dyDescent="0.35">
      <c r="C644" s="157"/>
      <c r="D644" s="234"/>
    </row>
    <row r="645" spans="3:4" x14ac:dyDescent="0.35">
      <c r="C645" s="157"/>
      <c r="D645" s="234"/>
    </row>
    <row r="646" spans="3:4" x14ac:dyDescent="0.35">
      <c r="C646" s="157"/>
      <c r="D646" s="234"/>
    </row>
    <row r="647" spans="3:4" x14ac:dyDescent="0.35">
      <c r="C647" s="157"/>
      <c r="D647" s="234"/>
    </row>
    <row r="648" spans="3:4" x14ac:dyDescent="0.35">
      <c r="C648" s="157"/>
      <c r="D648" s="234"/>
    </row>
    <row r="649" spans="3:4" x14ac:dyDescent="0.35">
      <c r="C649" s="157"/>
      <c r="D649" s="234"/>
    </row>
    <row r="650" spans="3:4" x14ac:dyDescent="0.35">
      <c r="C650" s="157"/>
      <c r="D650" s="234"/>
    </row>
    <row r="651" spans="3:4" x14ac:dyDescent="0.35">
      <c r="C651" s="157"/>
      <c r="D651" s="234"/>
    </row>
    <row r="652" spans="3:4" x14ac:dyDescent="0.35">
      <c r="C652" s="157"/>
      <c r="D652" s="234"/>
    </row>
    <row r="653" spans="3:4" x14ac:dyDescent="0.35">
      <c r="C653" s="157"/>
      <c r="D653" s="234"/>
    </row>
    <row r="654" spans="3:4" x14ac:dyDescent="0.35">
      <c r="C654" s="157"/>
      <c r="D654" s="234"/>
    </row>
    <row r="655" spans="3:4" x14ac:dyDescent="0.35">
      <c r="C655" s="157"/>
      <c r="D655" s="234"/>
    </row>
    <row r="656" spans="3:4" x14ac:dyDescent="0.35">
      <c r="C656" s="157"/>
      <c r="D656" s="234"/>
    </row>
    <row r="657" spans="3:4" x14ac:dyDescent="0.35">
      <c r="C657" s="157"/>
      <c r="D657" s="234"/>
    </row>
    <row r="658" spans="3:4" x14ac:dyDescent="0.35">
      <c r="C658" s="157"/>
      <c r="D658" s="234"/>
    </row>
    <row r="659" spans="3:4" x14ac:dyDescent="0.35">
      <c r="C659" s="157"/>
      <c r="D659" s="234"/>
    </row>
    <row r="660" spans="3:4" x14ac:dyDescent="0.35">
      <c r="C660" s="157"/>
      <c r="D660" s="234"/>
    </row>
    <row r="661" spans="3:4" x14ac:dyDescent="0.35">
      <c r="C661" s="157"/>
      <c r="D661" s="234"/>
    </row>
    <row r="662" spans="3:4" x14ac:dyDescent="0.35">
      <c r="C662" s="157"/>
      <c r="D662" s="234"/>
    </row>
    <row r="663" spans="3:4" x14ac:dyDescent="0.35">
      <c r="C663" s="157"/>
      <c r="D663" s="234"/>
    </row>
    <row r="664" spans="3:4" x14ac:dyDescent="0.35">
      <c r="C664" s="157"/>
      <c r="D664" s="234"/>
    </row>
    <row r="665" spans="3:4" x14ac:dyDescent="0.35">
      <c r="C665" s="157"/>
      <c r="D665" s="234"/>
    </row>
    <row r="666" spans="3:4" x14ac:dyDescent="0.35">
      <c r="C666" s="157"/>
      <c r="D666" s="234"/>
    </row>
    <row r="667" spans="3:4" x14ac:dyDescent="0.35">
      <c r="C667" s="157"/>
      <c r="D667" s="234"/>
    </row>
    <row r="668" spans="3:4" x14ac:dyDescent="0.35">
      <c r="C668" s="157"/>
      <c r="D668" s="234"/>
    </row>
    <row r="669" spans="3:4" x14ac:dyDescent="0.35">
      <c r="C669" s="157"/>
      <c r="D669" s="234"/>
    </row>
    <row r="670" spans="3:4" x14ac:dyDescent="0.35">
      <c r="C670" s="157"/>
      <c r="D670" s="234"/>
    </row>
    <row r="671" spans="3:4" x14ac:dyDescent="0.35">
      <c r="C671" s="157"/>
      <c r="D671" s="234"/>
    </row>
    <row r="672" spans="3:4" x14ac:dyDescent="0.35">
      <c r="C672" s="157"/>
      <c r="D672" s="234"/>
    </row>
    <row r="673" spans="3:4" x14ac:dyDescent="0.35">
      <c r="C673" s="157"/>
      <c r="D673" s="234"/>
    </row>
    <row r="674" spans="3:4" x14ac:dyDescent="0.35">
      <c r="C674" s="157"/>
      <c r="D674" s="234"/>
    </row>
    <row r="675" spans="3:4" x14ac:dyDescent="0.35">
      <c r="C675" s="157"/>
      <c r="D675" s="234"/>
    </row>
    <row r="676" spans="3:4" x14ac:dyDescent="0.35">
      <c r="C676" s="157"/>
      <c r="D676" s="234"/>
    </row>
    <row r="677" spans="3:4" x14ac:dyDescent="0.35">
      <c r="C677" s="157"/>
      <c r="D677" s="234"/>
    </row>
    <row r="678" spans="3:4" x14ac:dyDescent="0.35">
      <c r="C678" s="157"/>
      <c r="D678" s="234"/>
    </row>
    <row r="679" spans="3:4" x14ac:dyDescent="0.35">
      <c r="C679" s="157"/>
      <c r="D679" s="234"/>
    </row>
    <row r="680" spans="3:4" x14ac:dyDescent="0.35">
      <c r="C680" s="157"/>
      <c r="D680" s="234"/>
    </row>
    <row r="681" spans="3:4" x14ac:dyDescent="0.35">
      <c r="C681" s="157"/>
      <c r="D681" s="234"/>
    </row>
    <row r="682" spans="3:4" x14ac:dyDescent="0.35">
      <c r="C682" s="157"/>
      <c r="D682" s="234"/>
    </row>
    <row r="683" spans="3:4" x14ac:dyDescent="0.35">
      <c r="C683" s="157"/>
      <c r="D683" s="234"/>
    </row>
    <row r="684" spans="3:4" x14ac:dyDescent="0.35">
      <c r="C684" s="157"/>
      <c r="D684" s="234"/>
    </row>
    <row r="685" spans="3:4" x14ac:dyDescent="0.35">
      <c r="C685" s="157"/>
      <c r="D685" s="234"/>
    </row>
    <row r="686" spans="3:4" x14ac:dyDescent="0.35">
      <c r="C686" s="157"/>
      <c r="D686" s="234"/>
    </row>
    <row r="687" spans="3:4" x14ac:dyDescent="0.35">
      <c r="C687" s="157"/>
      <c r="D687" s="234"/>
    </row>
    <row r="688" spans="3:4" x14ac:dyDescent="0.35">
      <c r="C688" s="157"/>
      <c r="D688" s="234"/>
    </row>
    <row r="689" spans="3:4" x14ac:dyDescent="0.35">
      <c r="C689" s="157"/>
      <c r="D689" s="234"/>
    </row>
    <row r="690" spans="3:4" x14ac:dyDescent="0.35">
      <c r="C690" s="157"/>
      <c r="D690" s="234"/>
    </row>
    <row r="691" spans="3:4" x14ac:dyDescent="0.35">
      <c r="C691" s="157"/>
      <c r="D691" s="234"/>
    </row>
    <row r="692" spans="3:4" x14ac:dyDescent="0.35">
      <c r="C692" s="157"/>
      <c r="D692" s="234"/>
    </row>
    <row r="693" spans="3:4" x14ac:dyDescent="0.35">
      <c r="C693" s="157"/>
      <c r="D693" s="234"/>
    </row>
    <row r="694" spans="3:4" x14ac:dyDescent="0.35">
      <c r="C694" s="157"/>
      <c r="D694" s="234"/>
    </row>
    <row r="695" spans="3:4" x14ac:dyDescent="0.35">
      <c r="C695" s="157"/>
      <c r="D695" s="234"/>
    </row>
    <row r="696" spans="3:4" x14ac:dyDescent="0.35">
      <c r="C696" s="157"/>
      <c r="D696" s="234"/>
    </row>
    <row r="697" spans="3:4" x14ac:dyDescent="0.35">
      <c r="C697" s="157"/>
      <c r="D697" s="234"/>
    </row>
    <row r="698" spans="3:4" x14ac:dyDescent="0.35">
      <c r="C698" s="157"/>
      <c r="D698" s="234"/>
    </row>
    <row r="699" spans="3:4" x14ac:dyDescent="0.35">
      <c r="C699" s="157"/>
      <c r="D699" s="234"/>
    </row>
    <row r="700" spans="3:4" x14ac:dyDescent="0.35">
      <c r="C700" s="157"/>
      <c r="D700" s="234"/>
    </row>
    <row r="701" spans="3:4" x14ac:dyDescent="0.35">
      <c r="C701" s="157"/>
      <c r="D701" s="234"/>
    </row>
    <row r="702" spans="3:4" x14ac:dyDescent="0.35">
      <c r="C702" s="157"/>
      <c r="D702" s="234"/>
    </row>
    <row r="703" spans="3:4" x14ac:dyDescent="0.35">
      <c r="C703" s="157"/>
      <c r="D703" s="234"/>
    </row>
    <row r="704" spans="3:4" x14ac:dyDescent="0.35">
      <c r="C704" s="157"/>
      <c r="D704" s="234"/>
    </row>
    <row r="705" spans="3:4" x14ac:dyDescent="0.35">
      <c r="C705" s="157"/>
      <c r="D705" s="234"/>
    </row>
    <row r="706" spans="3:4" x14ac:dyDescent="0.35">
      <c r="C706" s="157"/>
      <c r="D706" s="234"/>
    </row>
    <row r="707" spans="3:4" x14ac:dyDescent="0.35">
      <c r="C707" s="157"/>
      <c r="D707" s="234"/>
    </row>
    <row r="708" spans="3:4" x14ac:dyDescent="0.35">
      <c r="C708" s="157"/>
      <c r="D708" s="234"/>
    </row>
    <row r="709" spans="3:4" x14ac:dyDescent="0.35">
      <c r="C709" s="157"/>
      <c r="D709" s="234"/>
    </row>
    <row r="710" spans="3:4" x14ac:dyDescent="0.35">
      <c r="C710" s="157"/>
      <c r="D710" s="234"/>
    </row>
    <row r="711" spans="3:4" x14ac:dyDescent="0.35">
      <c r="C711" s="157"/>
      <c r="D711" s="234"/>
    </row>
    <row r="712" spans="3:4" x14ac:dyDescent="0.35">
      <c r="C712" s="157"/>
      <c r="D712" s="234"/>
    </row>
    <row r="713" spans="3:4" x14ac:dyDescent="0.35">
      <c r="C713" s="157"/>
      <c r="D713" s="234"/>
    </row>
    <row r="714" spans="3:4" x14ac:dyDescent="0.35">
      <c r="C714" s="157"/>
      <c r="D714" s="234"/>
    </row>
    <row r="715" spans="3:4" x14ac:dyDescent="0.35">
      <c r="C715" s="157"/>
      <c r="D715" s="234"/>
    </row>
    <row r="716" spans="3:4" x14ac:dyDescent="0.35">
      <c r="C716" s="157"/>
      <c r="D716" s="234"/>
    </row>
    <row r="717" spans="3:4" x14ac:dyDescent="0.35">
      <c r="C717" s="157"/>
      <c r="D717" s="234"/>
    </row>
    <row r="718" spans="3:4" x14ac:dyDescent="0.35">
      <c r="C718" s="157"/>
      <c r="D718" s="234"/>
    </row>
    <row r="719" spans="3:4" x14ac:dyDescent="0.35">
      <c r="C719" s="157"/>
      <c r="D719" s="234"/>
    </row>
    <row r="720" spans="3:4" x14ac:dyDescent="0.35">
      <c r="C720" s="157"/>
      <c r="D720" s="234"/>
    </row>
  </sheetData>
  <mergeCells count="15">
    <mergeCell ref="R4:R10"/>
    <mergeCell ref="S4:S10"/>
    <mergeCell ref="T4:T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2" priority="1">
      <formula>ISERROR(C15)</formula>
    </cfRule>
  </conditionalFormatting>
  <conditionalFormatting sqref="D1">
    <cfRule type="containsBlanks" priority="2" stopIfTrue="1">
      <formula>LEN(TRIM(D1))=0</formula>
    </cfRule>
    <cfRule type="cellIs" dxfId="1" priority="3" operator="greaterThanOrEqual">
      <formula>0.1</formula>
    </cfRule>
    <cfRule type="cellIs" dxfId="0" priority="4" operator="between">
      <formula>0</formula>
      <formula>0.1</formula>
    </cfRule>
  </conditionalFormatting>
  <dataValidations count="4">
    <dataValidation type="list" allowBlank="1" showInputMessage="1" showErrorMessage="1" prompt="select the sub-population" sqref="C13" xr:uid="{F4D53D17-783E-4DA8-BF29-F76B356A5ED9}">
      <formula1>#REF!</formula1>
    </dataValidation>
    <dataValidation type="list" allowBlank="1" showInputMessage="1" showErrorMessage="1" prompt="select the comparator group" sqref="D13" xr:uid="{AB91C415-4E49-4CE9-A263-62DA092DBABB}">
      <formula1>#REF!</formula1>
    </dataValidation>
    <dataValidation allowBlank="1" showInputMessage="1" showErrorMessage="1" prompt="select the comparator group" sqref="D11" xr:uid="{CF51CE92-3561-402C-A084-8DDA1C8101BF}"/>
    <dataValidation allowBlank="1" showInputMessage="1" showErrorMessage="1" prompt="select the sub-population" sqref="C11" xr:uid="{A1C9B1A0-211D-40AE-BE53-9D695A9F7C2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08F5-C8B0-4F2A-9772-40958A8052F7}">
  <sheetPr>
    <pageSetUpPr fitToPage="1"/>
  </sheetPr>
  <dimension ref="A1:HT345"/>
  <sheetViews>
    <sheetView showGridLines="0" view="pageBreakPreview" zoomScaleNormal="75" zoomScaleSheetLayoutView="100" workbookViewId="0"/>
  </sheetViews>
  <sheetFormatPr defaultColWidth="9.1796875" defaultRowHeight="16.5" x14ac:dyDescent="0.35"/>
  <cols>
    <col min="1" max="1" width="7.1796875" style="154" bestFit="1" customWidth="1"/>
    <col min="2" max="2" width="102.81640625" style="34" customWidth="1"/>
    <col min="3" max="3" width="13.54296875" style="35" customWidth="1"/>
    <col min="4" max="4" width="8.453125" style="158" customWidth="1"/>
    <col min="5" max="5" width="8.54296875" style="158" customWidth="1"/>
    <col min="6" max="16384" width="9.1796875" style="22"/>
  </cols>
  <sheetData>
    <row r="1" spans="1:5" ht="79.5" customHeight="1" thickBot="1" x14ac:dyDescent="0.35">
      <c r="A1" s="19"/>
      <c r="B1" s="20" t="s">
        <v>20</v>
      </c>
      <c r="C1" s="21"/>
      <c r="D1" s="21"/>
      <c r="E1" s="21"/>
    </row>
    <row r="2" spans="1:5" ht="30" customHeight="1" x14ac:dyDescent="0.25">
      <c r="A2" s="23"/>
      <c r="B2" s="24" t="s">
        <v>21</v>
      </c>
      <c r="C2" s="25"/>
      <c r="D2" s="25"/>
      <c r="E2" s="26"/>
    </row>
    <row r="3" spans="1:5" s="30" customFormat="1" ht="50" thickBot="1" x14ac:dyDescent="0.3">
      <c r="A3" s="27"/>
      <c r="B3" s="28" t="s">
        <v>22</v>
      </c>
      <c r="C3" s="28"/>
      <c r="D3" s="28"/>
      <c r="E3" s="29"/>
    </row>
    <row r="4" spans="1:5" s="30" customFormat="1" ht="13.4" customHeight="1" x14ac:dyDescent="0.25">
      <c r="A4" s="31"/>
      <c r="B4" s="31"/>
      <c r="C4" s="32"/>
      <c r="D4" s="32"/>
      <c r="E4" s="32"/>
    </row>
    <row r="5" spans="1:5" s="36" customFormat="1" ht="23.25" customHeight="1" x14ac:dyDescent="0.35">
      <c r="A5" s="33" t="s">
        <v>23</v>
      </c>
      <c r="B5" s="34"/>
      <c r="C5" s="35"/>
      <c r="D5" s="35"/>
      <c r="E5" s="35"/>
    </row>
    <row r="6" spans="1:5" ht="30" customHeight="1" x14ac:dyDescent="0.3">
      <c r="A6" s="37"/>
      <c r="B6" s="38" t="s">
        <v>24</v>
      </c>
      <c r="C6" s="39"/>
      <c r="D6" s="39"/>
      <c r="E6" s="39"/>
    </row>
    <row r="7" spans="1:5" ht="30" customHeight="1" x14ac:dyDescent="0.3">
      <c r="A7" s="40"/>
      <c r="B7" s="41" t="s">
        <v>25</v>
      </c>
      <c r="C7" s="42"/>
      <c r="D7" s="42"/>
      <c r="E7" s="42"/>
    </row>
    <row r="8" spans="1:5" ht="30" customHeight="1" x14ac:dyDescent="0.3">
      <c r="A8" s="43"/>
      <c r="B8" s="41" t="s">
        <v>26</v>
      </c>
      <c r="C8" s="42"/>
      <c r="D8" s="42"/>
      <c r="E8" s="42"/>
    </row>
    <row r="9" spans="1:5" ht="30" customHeight="1" x14ac:dyDescent="0.3">
      <c r="A9" s="44"/>
      <c r="B9" s="41" t="s">
        <v>27</v>
      </c>
      <c r="C9" s="42"/>
      <c r="D9" s="42"/>
      <c r="E9" s="42"/>
    </row>
    <row r="10" spans="1:5" ht="31.4" customHeight="1" x14ac:dyDescent="0.3">
      <c r="A10" s="45"/>
      <c r="B10" s="41" t="s">
        <v>28</v>
      </c>
      <c r="C10" s="42"/>
      <c r="D10" s="42"/>
      <c r="E10" s="42"/>
    </row>
    <row r="11" spans="1:5" ht="17.25" customHeight="1" x14ac:dyDescent="0.3">
      <c r="A11" s="46"/>
      <c r="B11" s="47" t="s">
        <v>29</v>
      </c>
      <c r="C11" s="48"/>
      <c r="D11" s="48"/>
      <c r="E11" s="48"/>
    </row>
    <row r="12" spans="1:5" ht="194.25" customHeight="1" x14ac:dyDescent="0.3">
      <c r="A12" s="46"/>
      <c r="B12" s="47"/>
      <c r="C12" s="49"/>
      <c r="D12" s="50" t="s">
        <v>30</v>
      </c>
      <c r="E12" s="51" t="s">
        <v>31</v>
      </c>
    </row>
    <row r="13" spans="1:5" s="52" customFormat="1" ht="30" customHeight="1" x14ac:dyDescent="0.35">
      <c r="C13" s="53" t="s">
        <v>32</v>
      </c>
      <c r="D13" s="54">
        <v>185</v>
      </c>
      <c r="E13" s="55">
        <v>2889</v>
      </c>
    </row>
    <row r="14" spans="1:5" s="52" customFormat="1" ht="18" customHeight="1" thickBot="1" x14ac:dyDescent="0.4">
      <c r="A14" s="56"/>
      <c r="B14" s="57"/>
      <c r="C14" s="58" t="s">
        <v>33</v>
      </c>
      <c r="D14" s="59"/>
      <c r="E14" s="59"/>
    </row>
    <row r="15" spans="1:5" ht="33" customHeight="1" thickTop="1" x14ac:dyDescent="0.25">
      <c r="A15" s="60" t="s">
        <v>34</v>
      </c>
      <c r="B15" s="61"/>
      <c r="C15" s="62"/>
      <c r="D15" s="63"/>
      <c r="E15" s="64"/>
    </row>
    <row r="16" spans="1:5" s="52" customFormat="1" ht="33" customHeight="1" x14ac:dyDescent="0.35">
      <c r="A16" s="65">
        <v>1.2</v>
      </c>
      <c r="B16" s="66" t="s">
        <v>35</v>
      </c>
      <c r="C16" s="67">
        <v>183</v>
      </c>
      <c r="D16" s="68">
        <v>0.05</v>
      </c>
      <c r="E16" s="69">
        <v>0.06</v>
      </c>
    </row>
    <row r="17" spans="1:228" s="52" customFormat="1" ht="33" customHeight="1" x14ac:dyDescent="0.35">
      <c r="A17" s="70"/>
      <c r="B17" s="66" t="s">
        <v>36</v>
      </c>
      <c r="C17" s="67">
        <v>183</v>
      </c>
      <c r="D17" s="68">
        <v>0.15</v>
      </c>
      <c r="E17" s="69">
        <v>0.17</v>
      </c>
    </row>
    <row r="18" spans="1:228" s="52" customFormat="1" ht="33" customHeight="1" x14ac:dyDescent="0.35">
      <c r="A18" s="70"/>
      <c r="B18" s="66" t="s">
        <v>37</v>
      </c>
      <c r="C18" s="67">
        <v>183</v>
      </c>
      <c r="D18" s="68">
        <v>0.16</v>
      </c>
      <c r="E18" s="69">
        <v>0.13</v>
      </c>
    </row>
    <row r="19" spans="1:228" s="52" customFormat="1" ht="33" customHeight="1" x14ac:dyDescent="0.35">
      <c r="A19" s="71"/>
      <c r="B19" s="66" t="s">
        <v>38</v>
      </c>
      <c r="C19" s="67">
        <v>183</v>
      </c>
      <c r="D19" s="68">
        <v>0.01</v>
      </c>
      <c r="E19" s="69">
        <v>0.01</v>
      </c>
    </row>
    <row r="20" spans="1:228" s="52" customFormat="1" ht="33" customHeight="1" x14ac:dyDescent="0.35">
      <c r="A20" s="65">
        <v>1.3</v>
      </c>
      <c r="B20" s="66" t="s">
        <v>39</v>
      </c>
      <c r="C20" s="67">
        <v>183</v>
      </c>
      <c r="D20" s="72">
        <v>0.09</v>
      </c>
      <c r="E20" s="69">
        <v>0.32</v>
      </c>
    </row>
    <row r="21" spans="1:228" s="52" customFormat="1" ht="33" customHeight="1" x14ac:dyDescent="0.35">
      <c r="A21" s="71"/>
      <c r="B21" s="66" t="s">
        <v>40</v>
      </c>
      <c r="C21" s="67">
        <v>183</v>
      </c>
      <c r="D21" s="68">
        <v>0.03</v>
      </c>
      <c r="E21" s="69">
        <v>0.04</v>
      </c>
    </row>
    <row r="22" spans="1:228" s="52" customFormat="1" ht="33" customHeight="1" x14ac:dyDescent="0.35">
      <c r="A22" s="73">
        <v>1.4</v>
      </c>
      <c r="B22" s="66" t="s">
        <v>41</v>
      </c>
      <c r="C22" s="67">
        <v>183</v>
      </c>
      <c r="D22" s="68">
        <v>0.72</v>
      </c>
      <c r="E22" s="69">
        <v>0.67</v>
      </c>
    </row>
    <row r="23" spans="1:228" s="52" customFormat="1" ht="33" customHeight="1" x14ac:dyDescent="0.35">
      <c r="A23" s="65">
        <v>1.5</v>
      </c>
      <c r="B23" s="66" t="s">
        <v>42</v>
      </c>
      <c r="C23" s="67">
        <v>182</v>
      </c>
      <c r="D23" s="72">
        <v>0.57999999999999996</v>
      </c>
      <c r="E23" s="69">
        <v>0.4</v>
      </c>
    </row>
    <row r="24" spans="1:228" s="52" customFormat="1" ht="33" customHeight="1" x14ac:dyDescent="0.35">
      <c r="A24" s="71"/>
      <c r="B24" s="66" t="s">
        <v>43</v>
      </c>
      <c r="C24" s="67">
        <v>182</v>
      </c>
      <c r="D24" s="68">
        <v>0.18</v>
      </c>
      <c r="E24" s="69">
        <v>0.13</v>
      </c>
    </row>
    <row r="25" spans="1:228" s="52" customFormat="1" ht="33" customHeight="1" x14ac:dyDescent="0.35">
      <c r="A25" s="65">
        <v>1.6</v>
      </c>
      <c r="B25" s="66" t="s">
        <v>44</v>
      </c>
      <c r="C25" s="67">
        <v>181</v>
      </c>
      <c r="D25" s="72">
        <v>0.31</v>
      </c>
      <c r="E25" s="69">
        <v>0.14000000000000001</v>
      </c>
    </row>
    <row r="26" spans="1:228" s="52" customFormat="1" ht="33" customHeight="1" x14ac:dyDescent="0.35">
      <c r="A26" s="71"/>
      <c r="B26" s="66" t="s">
        <v>45</v>
      </c>
      <c r="C26" s="67">
        <v>181</v>
      </c>
      <c r="D26" s="68">
        <v>0.01</v>
      </c>
      <c r="E26" s="69">
        <v>0.01</v>
      </c>
    </row>
    <row r="27" spans="1:228" s="52" customFormat="1" ht="33" customHeight="1" x14ac:dyDescent="0.35">
      <c r="A27" s="73">
        <v>7.3</v>
      </c>
      <c r="B27" s="66" t="s">
        <v>46</v>
      </c>
      <c r="C27" s="67">
        <v>178</v>
      </c>
      <c r="D27" s="74">
        <v>0.04</v>
      </c>
      <c r="E27" s="69">
        <v>0.19</v>
      </c>
    </row>
    <row r="28" spans="1:228" s="52" customFormat="1" ht="33" customHeight="1" x14ac:dyDescent="0.35">
      <c r="A28" s="73">
        <v>12.1</v>
      </c>
      <c r="B28" s="66" t="s">
        <v>47</v>
      </c>
      <c r="C28" s="67">
        <v>173</v>
      </c>
      <c r="D28" s="69">
        <v>0.53</v>
      </c>
      <c r="E28" s="69">
        <v>0.51</v>
      </c>
    </row>
    <row r="29" spans="1:228" s="76" customFormat="1" ht="33" customHeight="1" x14ac:dyDescent="0.35">
      <c r="A29" s="73">
        <v>12.3</v>
      </c>
      <c r="B29" s="66" t="s">
        <v>48</v>
      </c>
      <c r="C29" s="67">
        <v>174</v>
      </c>
      <c r="D29" s="69">
        <v>0.63</v>
      </c>
      <c r="E29" s="69">
        <v>0.66</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row>
    <row r="30" spans="1:228" s="52" customFormat="1" ht="33" customHeight="1" x14ac:dyDescent="0.35">
      <c r="A30" s="73">
        <v>19.100000000000001</v>
      </c>
      <c r="B30" s="66" t="s">
        <v>49</v>
      </c>
      <c r="C30" s="67">
        <v>176</v>
      </c>
      <c r="D30" s="68">
        <v>0.51</v>
      </c>
      <c r="E30" s="69">
        <v>0.49</v>
      </c>
    </row>
    <row r="31" spans="1:228" s="52" customFormat="1" ht="33" customHeight="1" x14ac:dyDescent="0.35">
      <c r="A31" s="73">
        <v>19.2</v>
      </c>
      <c r="B31" s="66" t="s">
        <v>50</v>
      </c>
      <c r="C31" s="67">
        <v>176</v>
      </c>
      <c r="D31" s="74">
        <v>7.0000000000000007E-2</v>
      </c>
      <c r="E31" s="69">
        <v>0.15</v>
      </c>
    </row>
    <row r="32" spans="1:228" s="52" customFormat="1" ht="33" customHeight="1" x14ac:dyDescent="0.35">
      <c r="A32" s="73">
        <v>19.3</v>
      </c>
      <c r="B32" s="66" t="s">
        <v>51</v>
      </c>
      <c r="C32" s="67">
        <v>177</v>
      </c>
      <c r="D32" s="69">
        <v>0.27</v>
      </c>
      <c r="E32" s="69">
        <v>0.26</v>
      </c>
    </row>
    <row r="33" spans="1:5" s="52" customFormat="1" ht="33" customHeight="1" x14ac:dyDescent="0.35">
      <c r="A33" s="73">
        <v>19.399999999999999</v>
      </c>
      <c r="B33" s="66" t="s">
        <v>52</v>
      </c>
      <c r="C33" s="67">
        <v>175</v>
      </c>
      <c r="D33" s="68">
        <v>7.0000000000000007E-2</v>
      </c>
      <c r="E33" s="69">
        <v>0.06</v>
      </c>
    </row>
    <row r="34" spans="1:5" s="52" customFormat="1" ht="33" customHeight="1" x14ac:dyDescent="0.35">
      <c r="A34" s="73">
        <v>19.5</v>
      </c>
      <c r="B34" s="66" t="s">
        <v>53</v>
      </c>
      <c r="C34" s="67">
        <v>177</v>
      </c>
      <c r="D34" s="69">
        <v>0.02</v>
      </c>
      <c r="E34" s="69">
        <v>0.01</v>
      </c>
    </row>
    <row r="35" spans="1:5" s="52" customFormat="1" ht="33" customHeight="1" x14ac:dyDescent="0.35">
      <c r="A35" s="73">
        <v>19.600000000000001</v>
      </c>
      <c r="B35" s="66" t="s">
        <v>54</v>
      </c>
      <c r="C35" s="67">
        <v>174</v>
      </c>
      <c r="D35" s="69">
        <v>0</v>
      </c>
      <c r="E35" s="69">
        <v>0.02</v>
      </c>
    </row>
    <row r="36" spans="1:5" s="52" customFormat="1" ht="33" customHeight="1" thickBot="1" x14ac:dyDescent="0.4">
      <c r="A36" s="77">
        <v>19.7</v>
      </c>
      <c r="B36" s="78" t="s">
        <v>55</v>
      </c>
      <c r="C36" s="67">
        <v>174</v>
      </c>
      <c r="D36" s="69">
        <v>0.06</v>
      </c>
      <c r="E36" s="79">
        <v>0.05</v>
      </c>
    </row>
    <row r="37" spans="1:5" s="52" customFormat="1" ht="33" customHeight="1" thickTop="1" x14ac:dyDescent="0.35">
      <c r="A37" s="60" t="s">
        <v>56</v>
      </c>
      <c r="B37" s="80"/>
      <c r="C37" s="81"/>
      <c r="D37" s="82"/>
      <c r="E37" s="83"/>
    </row>
    <row r="38" spans="1:5" s="52" customFormat="1" ht="33" customHeight="1" x14ac:dyDescent="0.35">
      <c r="A38" s="65">
        <v>2.1</v>
      </c>
      <c r="B38" s="66" t="s">
        <v>57</v>
      </c>
      <c r="C38" s="67">
        <v>180</v>
      </c>
      <c r="D38" s="68">
        <v>0.33</v>
      </c>
      <c r="E38" s="69">
        <v>0.33</v>
      </c>
    </row>
    <row r="39" spans="1:5" s="52" customFormat="1" ht="33" customHeight="1" x14ac:dyDescent="0.35">
      <c r="A39" s="84">
        <v>2.2000000000000002</v>
      </c>
      <c r="B39" s="66" t="s">
        <v>58</v>
      </c>
      <c r="C39" s="67">
        <v>182</v>
      </c>
      <c r="D39" s="85">
        <v>0.99</v>
      </c>
      <c r="E39" s="86">
        <v>0.98</v>
      </c>
    </row>
    <row r="40" spans="1:5" s="52" customFormat="1" ht="20.149999999999999" customHeight="1" x14ac:dyDescent="0.35">
      <c r="A40" s="87"/>
      <c r="B40" s="88" t="s">
        <v>59</v>
      </c>
      <c r="C40" s="67"/>
      <c r="D40" s="89"/>
      <c r="E40" s="90"/>
    </row>
    <row r="41" spans="1:5" s="52" customFormat="1" ht="33" customHeight="1" x14ac:dyDescent="0.35">
      <c r="A41" s="87"/>
      <c r="B41" s="66" t="s">
        <v>60</v>
      </c>
      <c r="C41" s="67">
        <v>180</v>
      </c>
      <c r="D41" s="91">
        <v>0.78</v>
      </c>
      <c r="E41" s="91">
        <v>0.74</v>
      </c>
    </row>
    <row r="42" spans="1:5" s="52" customFormat="1" ht="33" customHeight="1" x14ac:dyDescent="0.35">
      <c r="A42" s="73">
        <v>2.2999999999999998</v>
      </c>
      <c r="B42" s="66" t="s">
        <v>61</v>
      </c>
      <c r="C42" s="67">
        <v>181</v>
      </c>
      <c r="D42" s="69">
        <v>0.76</v>
      </c>
      <c r="E42" s="69">
        <v>0.72</v>
      </c>
    </row>
    <row r="43" spans="1:5" s="52" customFormat="1" ht="33" customHeight="1" x14ac:dyDescent="0.35">
      <c r="A43" s="65">
        <v>2.4</v>
      </c>
      <c r="B43" s="66" t="s">
        <v>62</v>
      </c>
      <c r="C43" s="92"/>
      <c r="D43" s="93"/>
      <c r="E43" s="94"/>
    </row>
    <row r="44" spans="1:5" s="52" customFormat="1" ht="33" customHeight="1" x14ac:dyDescent="0.35">
      <c r="A44" s="95"/>
      <c r="B44" s="96" t="s">
        <v>63</v>
      </c>
      <c r="C44" s="67">
        <v>171</v>
      </c>
      <c r="D44" s="69">
        <v>0.54</v>
      </c>
      <c r="E44" s="69">
        <v>0.63</v>
      </c>
    </row>
    <row r="45" spans="1:5" s="52" customFormat="1" ht="33" customHeight="1" x14ac:dyDescent="0.35">
      <c r="A45" s="97"/>
      <c r="B45" s="96" t="s">
        <v>64</v>
      </c>
      <c r="C45" s="67">
        <v>129</v>
      </c>
      <c r="D45" s="69">
        <v>0.24</v>
      </c>
      <c r="E45" s="69">
        <v>0.3</v>
      </c>
    </row>
    <row r="46" spans="1:5" s="52" customFormat="1" ht="33" customHeight="1" x14ac:dyDescent="0.35">
      <c r="A46" s="97"/>
      <c r="B46" s="98" t="s">
        <v>65</v>
      </c>
      <c r="C46" s="67">
        <v>128</v>
      </c>
      <c r="D46" s="86">
        <v>0.17</v>
      </c>
      <c r="E46" s="86">
        <v>0.21</v>
      </c>
    </row>
    <row r="47" spans="1:5" s="52" customFormat="1" ht="20.149999999999999" customHeight="1" x14ac:dyDescent="0.35">
      <c r="A47" s="87"/>
      <c r="B47" s="88" t="s">
        <v>66</v>
      </c>
      <c r="C47" s="92"/>
      <c r="D47" s="89"/>
      <c r="E47" s="94"/>
    </row>
    <row r="48" spans="1:5" s="52" customFormat="1" ht="33" customHeight="1" x14ac:dyDescent="0.35">
      <c r="A48" s="95"/>
      <c r="B48" s="96" t="s">
        <v>63</v>
      </c>
      <c r="C48" s="67">
        <v>92</v>
      </c>
      <c r="D48" s="91">
        <v>0.39</v>
      </c>
      <c r="E48" s="91">
        <v>0.3</v>
      </c>
    </row>
    <row r="49" spans="1:5" s="52" customFormat="1" ht="33" customHeight="1" x14ac:dyDescent="0.35">
      <c r="A49" s="97"/>
      <c r="B49" s="96" t="s">
        <v>64</v>
      </c>
      <c r="C49" s="67">
        <v>31</v>
      </c>
      <c r="D49" s="69">
        <v>0.39</v>
      </c>
      <c r="E49" s="69">
        <v>0.31</v>
      </c>
    </row>
    <row r="50" spans="1:5" s="52" customFormat="1" ht="33" customHeight="1" x14ac:dyDescent="0.35">
      <c r="A50" s="97"/>
      <c r="B50" s="96" t="s">
        <v>65</v>
      </c>
      <c r="C50" s="67">
        <v>22</v>
      </c>
      <c r="D50" s="69">
        <v>0.36</v>
      </c>
      <c r="E50" s="69">
        <v>0.44</v>
      </c>
    </row>
    <row r="51" spans="1:5" s="52" customFormat="1" ht="20.149999999999999" customHeight="1" x14ac:dyDescent="0.35">
      <c r="A51" s="87"/>
      <c r="B51" s="88" t="s">
        <v>67</v>
      </c>
      <c r="C51" s="92"/>
      <c r="D51" s="93"/>
      <c r="E51" s="94"/>
    </row>
    <row r="52" spans="1:5" s="52" customFormat="1" ht="33" customHeight="1" x14ac:dyDescent="0.35">
      <c r="A52" s="73">
        <v>2.5</v>
      </c>
      <c r="B52" s="99" t="s">
        <v>68</v>
      </c>
      <c r="C52" s="67">
        <v>122</v>
      </c>
      <c r="D52" s="69">
        <v>0.44</v>
      </c>
      <c r="E52" s="69">
        <v>0.37</v>
      </c>
    </row>
    <row r="53" spans="1:5" s="52" customFormat="1" ht="33" customHeight="1" thickBot="1" x14ac:dyDescent="0.4">
      <c r="A53" s="73">
        <v>2.6</v>
      </c>
      <c r="B53" s="66" t="s">
        <v>69</v>
      </c>
      <c r="C53" s="67">
        <v>179</v>
      </c>
      <c r="D53" s="68">
        <v>0.89</v>
      </c>
      <c r="E53" s="69">
        <v>0.82</v>
      </c>
    </row>
    <row r="54" spans="1:5" s="52" customFormat="1" ht="33" customHeight="1" thickTop="1" x14ac:dyDescent="0.35">
      <c r="A54" s="60" t="s">
        <v>70</v>
      </c>
      <c r="B54" s="80"/>
      <c r="C54" s="81"/>
      <c r="D54" s="82"/>
      <c r="E54" s="83"/>
    </row>
    <row r="55" spans="1:5" s="52" customFormat="1" ht="33" customHeight="1" x14ac:dyDescent="0.35">
      <c r="A55" s="65">
        <v>3.1</v>
      </c>
      <c r="B55" s="66" t="s">
        <v>71</v>
      </c>
      <c r="C55" s="92"/>
      <c r="D55" s="93"/>
      <c r="E55" s="94"/>
    </row>
    <row r="56" spans="1:5" s="52" customFormat="1" ht="33" customHeight="1" x14ac:dyDescent="0.35">
      <c r="A56" s="95"/>
      <c r="B56" s="96" t="s">
        <v>72</v>
      </c>
      <c r="C56" s="67">
        <v>182</v>
      </c>
      <c r="D56" s="68">
        <v>0.9</v>
      </c>
      <c r="E56" s="69">
        <v>0.85</v>
      </c>
    </row>
    <row r="57" spans="1:5" s="52" customFormat="1" ht="33" customHeight="1" x14ac:dyDescent="0.35">
      <c r="A57" s="95"/>
      <c r="B57" s="96" t="s">
        <v>73</v>
      </c>
      <c r="C57" s="67">
        <v>172</v>
      </c>
      <c r="D57" s="68">
        <v>0.59</v>
      </c>
      <c r="E57" s="69">
        <v>0.65</v>
      </c>
    </row>
    <row r="58" spans="1:5" s="52" customFormat="1" ht="33" customHeight="1" x14ac:dyDescent="0.35">
      <c r="A58" s="95"/>
      <c r="B58" s="96" t="s">
        <v>74</v>
      </c>
      <c r="C58" s="67">
        <v>176</v>
      </c>
      <c r="D58" s="100">
        <v>0.52</v>
      </c>
      <c r="E58" s="69">
        <v>0.28999999999999998</v>
      </c>
    </row>
    <row r="59" spans="1:5" s="52" customFormat="1" ht="33" customHeight="1" x14ac:dyDescent="0.35">
      <c r="A59" s="95"/>
      <c r="B59" s="96" t="s">
        <v>75</v>
      </c>
      <c r="C59" s="67">
        <v>176</v>
      </c>
      <c r="D59" s="100">
        <v>0.73</v>
      </c>
      <c r="E59" s="69">
        <v>0.46</v>
      </c>
    </row>
    <row r="60" spans="1:5" s="52" customFormat="1" ht="33" customHeight="1" x14ac:dyDescent="0.35">
      <c r="A60" s="95"/>
      <c r="B60" s="96" t="s">
        <v>76</v>
      </c>
      <c r="C60" s="67">
        <v>175</v>
      </c>
      <c r="D60" s="68">
        <v>0.82</v>
      </c>
      <c r="E60" s="69">
        <v>0.83</v>
      </c>
    </row>
    <row r="61" spans="1:5" s="52" customFormat="1" ht="33" customHeight="1" x14ac:dyDescent="0.35">
      <c r="A61" s="95"/>
      <c r="B61" s="96" t="s">
        <v>77</v>
      </c>
      <c r="C61" s="67">
        <v>172</v>
      </c>
      <c r="D61" s="68">
        <v>0.2</v>
      </c>
      <c r="E61" s="69">
        <v>0.24</v>
      </c>
    </row>
    <row r="62" spans="1:5" s="52" customFormat="1" ht="33" customHeight="1" x14ac:dyDescent="0.35">
      <c r="A62" s="95"/>
      <c r="B62" s="96" t="s">
        <v>78</v>
      </c>
      <c r="C62" s="67">
        <v>171</v>
      </c>
      <c r="D62" s="68">
        <v>0.3</v>
      </c>
      <c r="E62" s="69">
        <v>0.33</v>
      </c>
    </row>
    <row r="63" spans="1:5" s="52" customFormat="1" ht="33" customHeight="1" x14ac:dyDescent="0.35">
      <c r="A63" s="73">
        <v>3.2</v>
      </c>
      <c r="B63" s="66" t="s">
        <v>79</v>
      </c>
      <c r="C63" s="67">
        <v>183</v>
      </c>
      <c r="D63" s="68">
        <v>0.43</v>
      </c>
      <c r="E63" s="69">
        <v>0.34</v>
      </c>
    </row>
    <row r="64" spans="1:5" s="52" customFormat="1" ht="33" customHeight="1" x14ac:dyDescent="0.35">
      <c r="A64" s="73">
        <v>3.3</v>
      </c>
      <c r="B64" s="66" t="s">
        <v>80</v>
      </c>
      <c r="C64" s="67">
        <v>183</v>
      </c>
      <c r="D64" s="101">
        <v>0.75</v>
      </c>
      <c r="E64" s="69">
        <v>0.62</v>
      </c>
    </row>
    <row r="65" spans="1:5" s="52" customFormat="1" ht="33" customHeight="1" x14ac:dyDescent="0.35">
      <c r="A65" s="73">
        <v>3.4</v>
      </c>
      <c r="B65" s="66" t="s">
        <v>81</v>
      </c>
      <c r="C65" s="67">
        <v>182</v>
      </c>
      <c r="D65" s="100">
        <v>0.56000000000000005</v>
      </c>
      <c r="E65" s="69">
        <v>0.2</v>
      </c>
    </row>
    <row r="66" spans="1:5" s="52" customFormat="1" ht="33" customHeight="1" x14ac:dyDescent="0.35">
      <c r="A66" s="65">
        <v>3.5</v>
      </c>
      <c r="B66" s="66" t="s">
        <v>82</v>
      </c>
      <c r="C66" s="92"/>
      <c r="D66" s="93"/>
      <c r="E66" s="94"/>
    </row>
    <row r="67" spans="1:5" s="52" customFormat="1" ht="33" customHeight="1" x14ac:dyDescent="0.35">
      <c r="A67" s="102"/>
      <c r="B67" s="96" t="s">
        <v>83</v>
      </c>
      <c r="C67" s="67">
        <v>179</v>
      </c>
      <c r="D67" s="68">
        <v>0.28000000000000003</v>
      </c>
      <c r="E67" s="69">
        <v>0.35</v>
      </c>
    </row>
    <row r="68" spans="1:5" s="52" customFormat="1" ht="33" customHeight="1" x14ac:dyDescent="0.35">
      <c r="A68" s="102"/>
      <c r="B68" s="96" t="s">
        <v>84</v>
      </c>
      <c r="C68" s="67">
        <v>176</v>
      </c>
      <c r="D68" s="68">
        <v>0.48</v>
      </c>
      <c r="E68" s="69">
        <v>0.51</v>
      </c>
    </row>
    <row r="69" spans="1:5" s="52" customFormat="1" ht="33" customHeight="1" x14ac:dyDescent="0.35">
      <c r="A69" s="102"/>
      <c r="B69" s="96" t="s">
        <v>85</v>
      </c>
      <c r="C69" s="67">
        <v>179</v>
      </c>
      <c r="D69" s="100">
        <v>0.78</v>
      </c>
      <c r="E69" s="69">
        <v>0.52</v>
      </c>
    </row>
    <row r="70" spans="1:5" s="52" customFormat="1" ht="33" customHeight="1" x14ac:dyDescent="0.35">
      <c r="A70" s="102"/>
      <c r="B70" s="96" t="s">
        <v>86</v>
      </c>
      <c r="C70" s="67">
        <v>175</v>
      </c>
      <c r="D70" s="100">
        <v>0.55000000000000004</v>
      </c>
      <c r="E70" s="69">
        <v>0.4</v>
      </c>
    </row>
    <row r="71" spans="1:5" s="52" customFormat="1" ht="33" customHeight="1" x14ac:dyDescent="0.35">
      <c r="A71" s="65">
        <v>3.6</v>
      </c>
      <c r="B71" s="66" t="s">
        <v>87</v>
      </c>
      <c r="C71" s="67">
        <v>182</v>
      </c>
      <c r="D71" s="69">
        <v>0.85</v>
      </c>
      <c r="E71" s="69">
        <v>0.85</v>
      </c>
    </row>
    <row r="72" spans="1:5" s="52" customFormat="1" ht="20.149999999999999" customHeight="1" x14ac:dyDescent="0.35">
      <c r="A72" s="87"/>
      <c r="B72" s="88" t="s">
        <v>88</v>
      </c>
      <c r="C72" s="103"/>
      <c r="D72" s="104"/>
      <c r="E72" s="94"/>
    </row>
    <row r="73" spans="1:5" s="52" customFormat="1" ht="33" customHeight="1" thickBot="1" x14ac:dyDescent="0.4">
      <c r="A73" s="105"/>
      <c r="B73" s="106" t="s">
        <v>89</v>
      </c>
      <c r="C73" s="67">
        <v>154</v>
      </c>
      <c r="D73" s="69">
        <v>0.6</v>
      </c>
      <c r="E73" s="79">
        <v>0.5</v>
      </c>
    </row>
    <row r="74" spans="1:5" s="52" customFormat="1" ht="33" customHeight="1" thickTop="1" x14ac:dyDescent="0.35">
      <c r="A74" s="60" t="s">
        <v>90</v>
      </c>
      <c r="B74" s="80"/>
      <c r="C74" s="81"/>
      <c r="D74" s="82"/>
      <c r="E74" s="83"/>
    </row>
    <row r="75" spans="1:5" s="52" customFormat="1" ht="33" customHeight="1" x14ac:dyDescent="0.35">
      <c r="A75" s="73">
        <v>4.0999999999999996</v>
      </c>
      <c r="B75" s="66" t="s">
        <v>91</v>
      </c>
      <c r="C75" s="67">
        <v>181</v>
      </c>
      <c r="D75" s="68">
        <v>0.27</v>
      </c>
      <c r="E75" s="69">
        <v>0.31</v>
      </c>
    </row>
    <row r="76" spans="1:5" s="52" customFormat="1" ht="33" customHeight="1" x14ac:dyDescent="0.35">
      <c r="A76" s="73">
        <v>4.2</v>
      </c>
      <c r="B76" s="66" t="s">
        <v>92</v>
      </c>
      <c r="C76" s="67">
        <v>180</v>
      </c>
      <c r="D76" s="107">
        <v>0.18</v>
      </c>
      <c r="E76" s="69">
        <v>0.28000000000000003</v>
      </c>
    </row>
    <row r="77" spans="1:5" s="52" customFormat="1" ht="33" customHeight="1" x14ac:dyDescent="0.35">
      <c r="A77" s="65">
        <v>4.3</v>
      </c>
      <c r="B77" s="66" t="s">
        <v>93</v>
      </c>
      <c r="C77" s="92"/>
      <c r="D77" s="93"/>
      <c r="E77" s="94"/>
    </row>
    <row r="78" spans="1:5" s="52" customFormat="1" ht="33" customHeight="1" x14ac:dyDescent="0.35">
      <c r="A78" s="102"/>
      <c r="B78" s="96" t="s">
        <v>94</v>
      </c>
      <c r="C78" s="67">
        <v>181</v>
      </c>
      <c r="D78" s="101">
        <v>0.71</v>
      </c>
      <c r="E78" s="69">
        <v>0.5</v>
      </c>
    </row>
    <row r="79" spans="1:5" s="52" customFormat="1" ht="33" customHeight="1" x14ac:dyDescent="0.35">
      <c r="A79" s="102"/>
      <c r="B79" s="96" t="s">
        <v>95</v>
      </c>
      <c r="C79" s="67">
        <v>182</v>
      </c>
      <c r="D79" s="101">
        <v>0.97</v>
      </c>
      <c r="E79" s="69">
        <v>0.75</v>
      </c>
    </row>
    <row r="80" spans="1:5" s="52" customFormat="1" ht="33" customHeight="1" x14ac:dyDescent="0.35">
      <c r="A80" s="102"/>
      <c r="B80" s="96" t="s">
        <v>96</v>
      </c>
      <c r="C80" s="67">
        <v>180</v>
      </c>
      <c r="D80" s="68">
        <v>0.66</v>
      </c>
      <c r="E80" s="69">
        <v>0.61</v>
      </c>
    </row>
    <row r="81" spans="1:5" s="52" customFormat="1" ht="33" customHeight="1" x14ac:dyDescent="0.35">
      <c r="A81" s="102"/>
      <c r="B81" s="96" t="s">
        <v>97</v>
      </c>
      <c r="C81" s="67">
        <v>180</v>
      </c>
      <c r="D81" s="68">
        <v>0.76</v>
      </c>
      <c r="E81" s="69">
        <v>0.67</v>
      </c>
    </row>
    <row r="82" spans="1:5" s="52" customFormat="1" ht="33" customHeight="1" x14ac:dyDescent="0.35">
      <c r="A82" s="108"/>
      <c r="B82" s="96" t="s">
        <v>98</v>
      </c>
      <c r="C82" s="67">
        <v>181</v>
      </c>
      <c r="D82" s="100">
        <v>0.28000000000000003</v>
      </c>
      <c r="E82" s="69">
        <v>0.16</v>
      </c>
    </row>
    <row r="83" spans="1:5" s="52" customFormat="1" ht="33" customHeight="1" x14ac:dyDescent="0.35">
      <c r="A83" s="65">
        <v>4.4000000000000004</v>
      </c>
      <c r="B83" s="66" t="s">
        <v>99</v>
      </c>
      <c r="C83" s="92"/>
      <c r="D83" s="93"/>
      <c r="E83" s="94"/>
    </row>
    <row r="84" spans="1:5" s="52" customFormat="1" ht="33" customHeight="1" x14ac:dyDescent="0.35">
      <c r="A84" s="102"/>
      <c r="B84" s="96" t="s">
        <v>100</v>
      </c>
      <c r="C84" s="67">
        <v>177</v>
      </c>
      <c r="D84" s="69">
        <v>0.54</v>
      </c>
      <c r="E84" s="69">
        <v>0.47</v>
      </c>
    </row>
    <row r="85" spans="1:5" s="52" customFormat="1" ht="33" customHeight="1" x14ac:dyDescent="0.35">
      <c r="A85" s="102"/>
      <c r="B85" s="96" t="s">
        <v>101</v>
      </c>
      <c r="C85" s="67">
        <v>173</v>
      </c>
      <c r="D85" s="69">
        <v>0.69</v>
      </c>
      <c r="E85" s="69">
        <v>0.59</v>
      </c>
    </row>
    <row r="86" spans="1:5" s="52" customFormat="1" ht="33" customHeight="1" x14ac:dyDescent="0.35">
      <c r="A86" s="65">
        <v>4.5</v>
      </c>
      <c r="B86" s="66" t="s">
        <v>102</v>
      </c>
      <c r="C86" s="92"/>
      <c r="D86" s="93"/>
      <c r="E86" s="94"/>
    </row>
    <row r="87" spans="1:5" s="52" customFormat="1" ht="33" customHeight="1" x14ac:dyDescent="0.35">
      <c r="A87" s="102"/>
      <c r="B87" s="96" t="s">
        <v>103</v>
      </c>
      <c r="C87" s="67">
        <v>182</v>
      </c>
      <c r="D87" s="100">
        <v>0.89</v>
      </c>
      <c r="E87" s="69">
        <v>0.75</v>
      </c>
    </row>
    <row r="88" spans="1:5" s="52" customFormat="1" ht="33" customHeight="1" x14ac:dyDescent="0.35">
      <c r="A88" s="102"/>
      <c r="B88" s="96" t="s">
        <v>104</v>
      </c>
      <c r="C88" s="67">
        <v>183</v>
      </c>
      <c r="D88" s="100">
        <v>0.89</v>
      </c>
      <c r="E88" s="69">
        <v>0.76</v>
      </c>
    </row>
    <row r="89" spans="1:5" s="52" customFormat="1" ht="33" customHeight="1" x14ac:dyDescent="0.35">
      <c r="A89" s="102"/>
      <c r="B89" s="96" t="s">
        <v>105</v>
      </c>
      <c r="C89" s="67">
        <v>182</v>
      </c>
      <c r="D89" s="68">
        <v>0.87</v>
      </c>
      <c r="E89" s="69">
        <v>0.82</v>
      </c>
    </row>
    <row r="90" spans="1:5" s="52" customFormat="1" ht="33" customHeight="1" x14ac:dyDescent="0.35">
      <c r="A90" s="102"/>
      <c r="B90" s="96" t="s">
        <v>106</v>
      </c>
      <c r="C90" s="67">
        <v>180</v>
      </c>
      <c r="D90" s="100">
        <v>0.66</v>
      </c>
      <c r="E90" s="69">
        <v>0.51</v>
      </c>
    </row>
    <row r="91" spans="1:5" s="52" customFormat="1" ht="33" customHeight="1" x14ac:dyDescent="0.35">
      <c r="A91" s="102"/>
      <c r="B91" s="96" t="s">
        <v>107</v>
      </c>
      <c r="C91" s="67">
        <v>179</v>
      </c>
      <c r="D91" s="100">
        <v>0.8</v>
      </c>
      <c r="E91" s="69">
        <v>0.65</v>
      </c>
    </row>
    <row r="92" spans="1:5" s="52" customFormat="1" ht="33" customHeight="1" x14ac:dyDescent="0.35">
      <c r="A92" s="65">
        <v>4.5999999999999996</v>
      </c>
      <c r="B92" s="66" t="s">
        <v>108</v>
      </c>
      <c r="C92" s="67">
        <v>176</v>
      </c>
      <c r="D92" s="69">
        <v>0.34</v>
      </c>
      <c r="E92" s="69">
        <v>0.34</v>
      </c>
    </row>
    <row r="93" spans="1:5" s="52" customFormat="1" ht="20.149999999999999" customHeight="1" x14ac:dyDescent="0.35">
      <c r="A93" s="87"/>
      <c r="B93" s="88" t="s">
        <v>109</v>
      </c>
      <c r="C93" s="103"/>
      <c r="D93" s="104"/>
      <c r="E93" s="94"/>
    </row>
    <row r="94" spans="1:5" s="52" customFormat="1" ht="33" customHeight="1" x14ac:dyDescent="0.35">
      <c r="A94" s="71"/>
      <c r="B94" s="109" t="s">
        <v>110</v>
      </c>
      <c r="C94" s="67">
        <v>60</v>
      </c>
      <c r="D94" s="69">
        <v>0.38</v>
      </c>
      <c r="E94" s="69">
        <v>0.4</v>
      </c>
    </row>
    <row r="95" spans="1:5" s="52" customFormat="1" ht="33" customHeight="1" thickBot="1" x14ac:dyDescent="0.4">
      <c r="A95" s="77">
        <v>4.7</v>
      </c>
      <c r="B95" s="78" t="s">
        <v>111</v>
      </c>
      <c r="C95" s="67">
        <v>179</v>
      </c>
      <c r="D95" s="110">
        <v>0.37</v>
      </c>
      <c r="E95" s="79">
        <v>0.34</v>
      </c>
    </row>
    <row r="96" spans="1:5" s="52" customFormat="1" ht="33" customHeight="1" thickTop="1" x14ac:dyDescent="0.35">
      <c r="A96" s="60" t="s">
        <v>112</v>
      </c>
      <c r="B96" s="80"/>
      <c r="C96" s="81"/>
      <c r="D96" s="82"/>
      <c r="E96" s="83"/>
    </row>
    <row r="97" spans="1:5" s="52" customFormat="1" ht="33" customHeight="1" x14ac:dyDescent="0.35">
      <c r="A97" s="73">
        <v>5.0999999999999996</v>
      </c>
      <c r="B97" s="66" t="s">
        <v>113</v>
      </c>
      <c r="C97" s="67">
        <v>181</v>
      </c>
      <c r="D97" s="107">
        <v>0.22</v>
      </c>
      <c r="E97" s="69">
        <v>0.32</v>
      </c>
    </row>
    <row r="98" spans="1:5" s="52" customFormat="1" ht="33" customHeight="1" x14ac:dyDescent="0.35">
      <c r="A98" s="73">
        <v>5.2</v>
      </c>
      <c r="B98" s="66" t="s">
        <v>114</v>
      </c>
      <c r="C98" s="67">
        <v>182</v>
      </c>
      <c r="D98" s="69">
        <v>0.21</v>
      </c>
      <c r="E98" s="69">
        <v>0.25</v>
      </c>
    </row>
    <row r="99" spans="1:5" s="52" customFormat="1" ht="33" customHeight="1" x14ac:dyDescent="0.35">
      <c r="A99" s="73">
        <v>5.3</v>
      </c>
      <c r="B99" s="66" t="s">
        <v>115</v>
      </c>
      <c r="C99" s="67">
        <v>180</v>
      </c>
      <c r="D99" s="69">
        <v>0.54</v>
      </c>
      <c r="E99" s="69">
        <v>0.53</v>
      </c>
    </row>
    <row r="100" spans="1:5" s="52" customFormat="1" ht="33" customHeight="1" thickBot="1" x14ac:dyDescent="0.4">
      <c r="A100" s="71">
        <v>5.4</v>
      </c>
      <c r="B100" s="111" t="s">
        <v>116</v>
      </c>
      <c r="C100" s="112">
        <v>182</v>
      </c>
      <c r="D100" s="68">
        <v>0.47</v>
      </c>
      <c r="E100" s="91">
        <v>0.5</v>
      </c>
    </row>
    <row r="101" spans="1:5" s="52" customFormat="1" ht="33" customHeight="1" thickTop="1" x14ac:dyDescent="0.35">
      <c r="A101" s="60" t="s">
        <v>117</v>
      </c>
      <c r="B101" s="80"/>
      <c r="C101" s="81"/>
      <c r="D101" s="82"/>
      <c r="E101" s="83"/>
    </row>
    <row r="102" spans="1:5" s="52" customFormat="1" ht="33" customHeight="1" x14ac:dyDescent="0.35">
      <c r="A102" s="73">
        <v>6.1</v>
      </c>
      <c r="B102" s="66" t="s">
        <v>118</v>
      </c>
      <c r="C102" s="67">
        <v>178</v>
      </c>
      <c r="D102" s="101">
        <v>0.76</v>
      </c>
      <c r="E102" s="69">
        <v>0.65</v>
      </c>
    </row>
    <row r="103" spans="1:5" s="52" customFormat="1" ht="33" customHeight="1" x14ac:dyDescent="0.35">
      <c r="A103" s="73">
        <v>6.2</v>
      </c>
      <c r="B103" s="66" t="s">
        <v>119</v>
      </c>
      <c r="C103" s="67">
        <v>174</v>
      </c>
      <c r="D103" s="69">
        <v>0.66</v>
      </c>
      <c r="E103" s="69">
        <v>0.65</v>
      </c>
    </row>
    <row r="104" spans="1:5" s="52" customFormat="1" ht="33" customHeight="1" x14ac:dyDescent="0.35">
      <c r="A104" s="73">
        <v>6.3</v>
      </c>
      <c r="B104" s="66" t="s">
        <v>120</v>
      </c>
      <c r="C104" s="67">
        <v>179</v>
      </c>
      <c r="D104" s="69">
        <v>0.41</v>
      </c>
      <c r="E104" s="69">
        <v>0.34</v>
      </c>
    </row>
    <row r="105" spans="1:5" s="52" customFormat="1" ht="33" customHeight="1" x14ac:dyDescent="0.35">
      <c r="A105" s="65">
        <v>6.4</v>
      </c>
      <c r="B105" s="66" t="s">
        <v>121</v>
      </c>
      <c r="C105" s="67">
        <v>177</v>
      </c>
      <c r="D105" s="68">
        <v>0.62</v>
      </c>
      <c r="E105" s="69">
        <v>0.59</v>
      </c>
    </row>
    <row r="106" spans="1:5" s="52" customFormat="1" ht="20.149999999999999" customHeight="1" x14ac:dyDescent="0.35">
      <c r="A106" s="70"/>
      <c r="B106" s="88" t="s">
        <v>122</v>
      </c>
      <c r="C106" s="103"/>
      <c r="D106" s="93"/>
      <c r="E106" s="94"/>
    </row>
    <row r="107" spans="1:5" s="52" customFormat="1" ht="33" customHeight="1" x14ac:dyDescent="0.35">
      <c r="A107" s="71"/>
      <c r="B107" s="99" t="s">
        <v>123</v>
      </c>
      <c r="C107" s="67">
        <v>109</v>
      </c>
      <c r="D107" s="68">
        <v>0.55000000000000004</v>
      </c>
      <c r="E107" s="69">
        <v>0.59</v>
      </c>
    </row>
    <row r="108" spans="1:5" s="52" customFormat="1" ht="33" customHeight="1" x14ac:dyDescent="0.35">
      <c r="A108" s="65">
        <v>6.5</v>
      </c>
      <c r="B108" s="113" t="s">
        <v>124</v>
      </c>
      <c r="C108" s="67">
        <v>179</v>
      </c>
      <c r="D108" s="69">
        <v>0.31</v>
      </c>
      <c r="E108" s="86">
        <v>0.34</v>
      </c>
    </row>
    <row r="109" spans="1:5" s="52" customFormat="1" ht="33" customHeight="1" x14ac:dyDescent="0.35">
      <c r="A109" s="71"/>
      <c r="B109" s="99" t="s">
        <v>125</v>
      </c>
      <c r="C109" s="67">
        <v>55</v>
      </c>
      <c r="D109" s="68">
        <v>0.31</v>
      </c>
      <c r="E109" s="69">
        <v>0.37</v>
      </c>
    </row>
    <row r="110" spans="1:5" s="52" customFormat="1" ht="33" customHeight="1" x14ac:dyDescent="0.35">
      <c r="A110" s="71">
        <v>6.6</v>
      </c>
      <c r="B110" s="111" t="s">
        <v>126</v>
      </c>
      <c r="C110" s="67">
        <v>177</v>
      </c>
      <c r="D110" s="101">
        <v>0.3</v>
      </c>
      <c r="E110" s="91">
        <v>0.21</v>
      </c>
    </row>
    <row r="111" spans="1:5" s="52" customFormat="1" ht="33" customHeight="1" x14ac:dyDescent="0.35">
      <c r="A111" s="65">
        <v>6.7</v>
      </c>
      <c r="B111" s="66" t="s">
        <v>127</v>
      </c>
      <c r="C111" s="67">
        <v>175</v>
      </c>
      <c r="D111" s="68">
        <v>0.56999999999999995</v>
      </c>
      <c r="E111" s="69">
        <v>0.52</v>
      </c>
    </row>
    <row r="112" spans="1:5" s="52" customFormat="1" ht="20.149999999999999" customHeight="1" x14ac:dyDescent="0.35">
      <c r="A112" s="70"/>
      <c r="B112" s="88" t="s">
        <v>128</v>
      </c>
      <c r="C112" s="103"/>
      <c r="D112" s="93"/>
      <c r="E112" s="94"/>
    </row>
    <row r="113" spans="1:5" s="52" customFormat="1" ht="33" customHeight="1" thickBot="1" x14ac:dyDescent="0.4">
      <c r="A113" s="105"/>
      <c r="B113" s="99" t="s">
        <v>129</v>
      </c>
      <c r="C113" s="67">
        <v>100</v>
      </c>
      <c r="D113" s="69">
        <v>0.34</v>
      </c>
      <c r="E113" s="68">
        <v>0.32</v>
      </c>
    </row>
    <row r="114" spans="1:5" s="52" customFormat="1" ht="33" customHeight="1" thickTop="1" x14ac:dyDescent="0.35">
      <c r="A114" s="114" t="s">
        <v>130</v>
      </c>
      <c r="B114" s="80"/>
      <c r="C114" s="81"/>
      <c r="D114" s="82"/>
      <c r="E114" s="83"/>
    </row>
    <row r="115" spans="1:5" s="52" customFormat="1" ht="33" customHeight="1" x14ac:dyDescent="0.35">
      <c r="A115" s="73">
        <v>7.1</v>
      </c>
      <c r="B115" s="66" t="s">
        <v>131</v>
      </c>
      <c r="C115" s="67">
        <v>181</v>
      </c>
      <c r="D115" s="68">
        <v>0.6</v>
      </c>
      <c r="E115" s="69">
        <v>0.64</v>
      </c>
    </row>
    <row r="116" spans="1:5" s="52" customFormat="1" ht="33" customHeight="1" x14ac:dyDescent="0.35">
      <c r="A116" s="73">
        <v>7.2</v>
      </c>
      <c r="B116" s="66" t="s">
        <v>132</v>
      </c>
      <c r="C116" s="67">
        <v>180</v>
      </c>
      <c r="D116" s="69">
        <v>0.45</v>
      </c>
      <c r="E116" s="69">
        <v>0.51</v>
      </c>
    </row>
    <row r="117" spans="1:5" s="52" customFormat="1" ht="33" customHeight="1" x14ac:dyDescent="0.35">
      <c r="A117" s="73">
        <v>7.3</v>
      </c>
      <c r="B117" s="66" t="s">
        <v>133</v>
      </c>
      <c r="C117" s="67">
        <v>178</v>
      </c>
      <c r="D117" s="72">
        <v>0.6</v>
      </c>
      <c r="E117" s="69">
        <v>0.7</v>
      </c>
    </row>
    <row r="118" spans="1:5" s="52" customFormat="1" ht="20.149999999999999" customHeight="1" x14ac:dyDescent="0.35">
      <c r="A118" s="73"/>
      <c r="B118" s="88" t="s">
        <v>134</v>
      </c>
      <c r="C118" s="103"/>
      <c r="D118" s="93"/>
      <c r="E118" s="94"/>
    </row>
    <row r="119" spans="1:5" s="52" customFormat="1" ht="33" customHeight="1" x14ac:dyDescent="0.35">
      <c r="A119" s="73">
        <v>7.4</v>
      </c>
      <c r="B119" s="99" t="s">
        <v>135</v>
      </c>
      <c r="C119" s="67">
        <v>104</v>
      </c>
      <c r="D119" s="107">
        <v>0.64</v>
      </c>
      <c r="E119" s="69">
        <v>0.79</v>
      </c>
    </row>
    <row r="120" spans="1:5" s="52" customFormat="1" ht="33" customHeight="1" thickBot="1" x14ac:dyDescent="0.4">
      <c r="A120" s="77">
        <v>7.5</v>
      </c>
      <c r="B120" s="106" t="s">
        <v>136</v>
      </c>
      <c r="C120" s="67">
        <v>105</v>
      </c>
      <c r="D120" s="69">
        <v>0.56000000000000005</v>
      </c>
      <c r="E120" s="79">
        <v>0.66</v>
      </c>
    </row>
    <row r="121" spans="1:5" s="52" customFormat="1" ht="33" customHeight="1" thickTop="1" x14ac:dyDescent="0.35">
      <c r="A121" s="60" t="s">
        <v>137</v>
      </c>
      <c r="B121" s="80"/>
      <c r="C121" s="81"/>
      <c r="D121" s="82"/>
      <c r="E121" s="83"/>
    </row>
    <row r="122" spans="1:5" s="52" customFormat="1" ht="33" customHeight="1" x14ac:dyDescent="0.35">
      <c r="A122" s="65">
        <v>8.1</v>
      </c>
      <c r="B122" s="66" t="s">
        <v>138</v>
      </c>
      <c r="C122" s="92"/>
      <c r="D122" s="93"/>
      <c r="E122" s="94"/>
    </row>
    <row r="123" spans="1:5" s="52" customFormat="1" ht="33" customHeight="1" x14ac:dyDescent="0.35">
      <c r="A123" s="70"/>
      <c r="B123" s="99" t="s">
        <v>139</v>
      </c>
      <c r="C123" s="67">
        <v>139</v>
      </c>
      <c r="D123" s="100">
        <v>0.54</v>
      </c>
      <c r="E123" s="69">
        <v>0.37</v>
      </c>
    </row>
    <row r="124" spans="1:5" s="52" customFormat="1" ht="33" customHeight="1" x14ac:dyDescent="0.35">
      <c r="A124" s="70"/>
      <c r="B124" s="99" t="s">
        <v>140</v>
      </c>
      <c r="C124" s="67">
        <v>72</v>
      </c>
      <c r="D124" s="68">
        <v>0.13</v>
      </c>
      <c r="E124" s="69">
        <v>0.12</v>
      </c>
    </row>
    <row r="125" spans="1:5" s="52" customFormat="1" ht="33" customHeight="1" x14ac:dyDescent="0.35">
      <c r="A125" s="73">
        <v>8.1999999999999993</v>
      </c>
      <c r="B125" s="66" t="s">
        <v>141</v>
      </c>
      <c r="C125" s="67">
        <v>146</v>
      </c>
      <c r="D125" s="68">
        <v>0.34</v>
      </c>
      <c r="E125" s="69">
        <v>0.26</v>
      </c>
    </row>
    <row r="126" spans="1:5" s="52" customFormat="1" ht="33" customHeight="1" x14ac:dyDescent="0.35">
      <c r="A126" s="73">
        <v>8.3000000000000007</v>
      </c>
      <c r="B126" s="66" t="s">
        <v>142</v>
      </c>
      <c r="C126" s="67">
        <v>113</v>
      </c>
      <c r="D126" s="69">
        <v>0.6</v>
      </c>
      <c r="E126" s="69">
        <v>0.6</v>
      </c>
    </row>
    <row r="127" spans="1:5" s="52" customFormat="1" ht="33" customHeight="1" x14ac:dyDescent="0.35">
      <c r="A127" s="73">
        <v>8.4</v>
      </c>
      <c r="B127" s="66" t="s">
        <v>143</v>
      </c>
      <c r="C127" s="67">
        <v>139</v>
      </c>
      <c r="D127" s="68">
        <v>0.47</v>
      </c>
      <c r="E127" s="69">
        <v>0.39</v>
      </c>
    </row>
    <row r="128" spans="1:5" s="52" customFormat="1" ht="33" customHeight="1" x14ac:dyDescent="0.35">
      <c r="A128" s="73">
        <v>8.5</v>
      </c>
      <c r="B128" s="66" t="s">
        <v>144</v>
      </c>
      <c r="C128" s="67">
        <v>175</v>
      </c>
      <c r="D128" s="69">
        <v>0.3</v>
      </c>
      <c r="E128" s="69">
        <v>0.28000000000000003</v>
      </c>
    </row>
    <row r="129" spans="1:7" s="52" customFormat="1" ht="33" customHeight="1" x14ac:dyDescent="0.35">
      <c r="A129" s="65">
        <v>8.6</v>
      </c>
      <c r="B129" s="66" t="s">
        <v>145</v>
      </c>
      <c r="C129" s="92"/>
      <c r="D129" s="93"/>
      <c r="E129" s="94"/>
    </row>
    <row r="130" spans="1:7" s="52" customFormat="1" ht="33" customHeight="1" x14ac:dyDescent="0.35">
      <c r="A130" s="70"/>
      <c r="B130" s="99" t="s">
        <v>146</v>
      </c>
      <c r="C130" s="67">
        <v>153</v>
      </c>
      <c r="D130" s="100">
        <v>0.28999999999999998</v>
      </c>
      <c r="E130" s="69">
        <v>0.43</v>
      </c>
    </row>
    <row r="131" spans="1:7" s="52" customFormat="1" ht="33" customHeight="1" x14ac:dyDescent="0.35">
      <c r="A131" s="70"/>
      <c r="B131" s="115" t="s">
        <v>147</v>
      </c>
      <c r="C131" s="67">
        <v>162</v>
      </c>
      <c r="D131" s="68">
        <v>0.44</v>
      </c>
      <c r="E131" s="86">
        <v>0.49</v>
      </c>
    </row>
    <row r="132" spans="1:7" s="52" customFormat="1" ht="33" customHeight="1" x14ac:dyDescent="0.35">
      <c r="A132" s="70"/>
      <c r="B132" s="99" t="s">
        <v>148</v>
      </c>
      <c r="C132" s="67">
        <v>145</v>
      </c>
      <c r="D132" s="100">
        <v>0.3</v>
      </c>
      <c r="E132" s="86">
        <v>0.46</v>
      </c>
    </row>
    <row r="133" spans="1:7" s="52" customFormat="1" ht="33" customHeight="1" thickBot="1" x14ac:dyDescent="0.4">
      <c r="A133" s="77">
        <v>8.6999999999999993</v>
      </c>
      <c r="B133" s="78" t="s">
        <v>149</v>
      </c>
      <c r="C133" s="67">
        <v>172</v>
      </c>
      <c r="D133" s="101">
        <v>0.95</v>
      </c>
      <c r="E133" s="79">
        <v>0.87</v>
      </c>
    </row>
    <row r="134" spans="1:7" s="52" customFormat="1" ht="33" customHeight="1" thickTop="1" x14ac:dyDescent="0.35">
      <c r="A134" s="60" t="s">
        <v>150</v>
      </c>
      <c r="B134" s="80"/>
      <c r="C134" s="81"/>
      <c r="D134" s="82"/>
      <c r="E134" s="83"/>
    </row>
    <row r="135" spans="1:7" s="52" customFormat="1" ht="33" customHeight="1" x14ac:dyDescent="0.35">
      <c r="A135" s="65">
        <v>9.1</v>
      </c>
      <c r="B135" s="66" t="s">
        <v>151</v>
      </c>
      <c r="C135" s="67">
        <v>174</v>
      </c>
      <c r="D135" s="100">
        <v>0.89</v>
      </c>
      <c r="E135" s="69">
        <v>0.8</v>
      </c>
    </row>
    <row r="136" spans="1:7" s="52" customFormat="1" ht="20.149999999999999" customHeight="1" x14ac:dyDescent="0.35">
      <c r="A136" s="70"/>
      <c r="B136" s="88" t="s">
        <v>152</v>
      </c>
      <c r="C136" s="103"/>
      <c r="D136" s="93"/>
      <c r="E136" s="94"/>
    </row>
    <row r="137" spans="1:7" s="52" customFormat="1" ht="33" customHeight="1" x14ac:dyDescent="0.35">
      <c r="A137" s="71"/>
      <c r="B137" s="99" t="s">
        <v>153</v>
      </c>
      <c r="C137" s="67">
        <v>155</v>
      </c>
      <c r="D137" s="100">
        <v>0.65</v>
      </c>
      <c r="E137" s="69">
        <v>0.47</v>
      </c>
    </row>
    <row r="138" spans="1:7" s="52" customFormat="1" ht="33" customHeight="1" x14ac:dyDescent="0.35">
      <c r="A138" s="65">
        <v>9.1999999999999993</v>
      </c>
      <c r="B138" s="66" t="s">
        <v>154</v>
      </c>
      <c r="C138" s="67">
        <v>175</v>
      </c>
      <c r="D138" s="69">
        <v>0.43</v>
      </c>
      <c r="E138" s="69">
        <v>0.51</v>
      </c>
    </row>
    <row r="139" spans="1:7" s="52" customFormat="1" ht="33" customHeight="1" x14ac:dyDescent="0.35">
      <c r="A139" s="87"/>
      <c r="B139" s="66" t="s">
        <v>155</v>
      </c>
      <c r="C139" s="67">
        <v>175</v>
      </c>
      <c r="D139" s="69">
        <v>0.02</v>
      </c>
      <c r="E139" s="69">
        <v>0.02</v>
      </c>
    </row>
    <row r="140" spans="1:7" s="52" customFormat="1" ht="33" customHeight="1" x14ac:dyDescent="0.35">
      <c r="A140" s="70"/>
      <c r="B140" s="66" t="s">
        <v>156</v>
      </c>
      <c r="C140" s="67">
        <v>158</v>
      </c>
      <c r="D140" s="101">
        <v>0.41</v>
      </c>
      <c r="E140" s="69">
        <v>0.59</v>
      </c>
    </row>
    <row r="141" spans="1:7" s="52" customFormat="1" ht="33" customHeight="1" x14ac:dyDescent="0.35">
      <c r="A141" s="70"/>
      <c r="B141" s="66" t="s">
        <v>157</v>
      </c>
      <c r="C141" s="67">
        <v>158</v>
      </c>
      <c r="D141" s="69">
        <v>0.01</v>
      </c>
      <c r="E141" s="69">
        <v>0.01</v>
      </c>
    </row>
    <row r="142" spans="1:7" s="52" customFormat="1" ht="33" customHeight="1" x14ac:dyDescent="0.35">
      <c r="A142" s="65">
        <v>9.3000000000000007</v>
      </c>
      <c r="B142" s="66" t="s">
        <v>158</v>
      </c>
      <c r="C142" s="92"/>
      <c r="D142" s="89"/>
      <c r="E142" s="90"/>
    </row>
    <row r="143" spans="1:7" s="52" customFormat="1" ht="33" customHeight="1" x14ac:dyDescent="0.35">
      <c r="A143" s="70"/>
      <c r="B143" s="99" t="s">
        <v>159</v>
      </c>
      <c r="C143" s="67">
        <v>166</v>
      </c>
      <c r="D143" s="68">
        <v>0.82</v>
      </c>
      <c r="E143" s="69">
        <v>0.78</v>
      </c>
      <c r="G143" s="41"/>
    </row>
    <row r="144" spans="1:7" s="52" customFormat="1" ht="33" customHeight="1" x14ac:dyDescent="0.35">
      <c r="A144" s="70"/>
      <c r="B144" s="115" t="s">
        <v>160</v>
      </c>
      <c r="C144" s="67">
        <v>166</v>
      </c>
      <c r="D144" s="100">
        <v>0.61</v>
      </c>
      <c r="E144" s="86">
        <v>0.46</v>
      </c>
    </row>
    <row r="145" spans="1:5" s="52" customFormat="1" ht="33" customHeight="1" x14ac:dyDescent="0.35">
      <c r="A145" s="70"/>
      <c r="B145" s="99" t="s">
        <v>161</v>
      </c>
      <c r="C145" s="67">
        <v>166</v>
      </c>
      <c r="D145" s="100">
        <v>0.41</v>
      </c>
      <c r="E145" s="86">
        <v>0.26</v>
      </c>
    </row>
    <row r="146" spans="1:5" s="52" customFormat="1" ht="33" customHeight="1" x14ac:dyDescent="0.35">
      <c r="A146" s="70"/>
      <c r="B146" s="66" t="s">
        <v>162</v>
      </c>
      <c r="C146" s="67"/>
      <c r="D146" s="89"/>
      <c r="E146" s="90"/>
    </row>
    <row r="147" spans="1:5" s="52" customFormat="1" ht="33" customHeight="1" x14ac:dyDescent="0.35">
      <c r="A147" s="70"/>
      <c r="B147" s="99" t="s">
        <v>159</v>
      </c>
      <c r="C147" s="67">
        <v>168</v>
      </c>
      <c r="D147" s="68">
        <v>0.94</v>
      </c>
      <c r="E147" s="69">
        <v>0.88</v>
      </c>
    </row>
    <row r="148" spans="1:5" s="52" customFormat="1" ht="33" customHeight="1" x14ac:dyDescent="0.35">
      <c r="A148" s="70"/>
      <c r="B148" s="115" t="s">
        <v>160</v>
      </c>
      <c r="C148" s="67">
        <v>168</v>
      </c>
      <c r="D148" s="68">
        <v>0.79</v>
      </c>
      <c r="E148" s="86">
        <v>0.69</v>
      </c>
    </row>
    <row r="149" spans="1:5" s="52" customFormat="1" ht="33" customHeight="1" x14ac:dyDescent="0.35">
      <c r="A149" s="70"/>
      <c r="B149" s="99" t="s">
        <v>161</v>
      </c>
      <c r="C149" s="67">
        <v>168</v>
      </c>
      <c r="D149" s="100">
        <v>0.68</v>
      </c>
      <c r="E149" s="86">
        <v>0.45</v>
      </c>
    </row>
    <row r="150" spans="1:5" s="52" customFormat="1" ht="33" customHeight="1" x14ac:dyDescent="0.35">
      <c r="A150" s="70"/>
      <c r="B150" s="66" t="s">
        <v>163</v>
      </c>
      <c r="C150" s="67"/>
      <c r="D150" s="89"/>
      <c r="E150" s="90"/>
    </row>
    <row r="151" spans="1:5" s="52" customFormat="1" ht="33" customHeight="1" x14ac:dyDescent="0.35">
      <c r="A151" s="70"/>
      <c r="B151" s="99" t="s">
        <v>159</v>
      </c>
      <c r="C151" s="67">
        <v>172</v>
      </c>
      <c r="D151" s="68">
        <v>0.95</v>
      </c>
      <c r="E151" s="69">
        <v>0.91</v>
      </c>
    </row>
    <row r="152" spans="1:5" s="52" customFormat="1" ht="33" customHeight="1" x14ac:dyDescent="0.35">
      <c r="A152" s="70"/>
      <c r="B152" s="115" t="s">
        <v>160</v>
      </c>
      <c r="C152" s="67">
        <v>172</v>
      </c>
      <c r="D152" s="68">
        <v>0.75</v>
      </c>
      <c r="E152" s="86">
        <v>0.68</v>
      </c>
    </row>
    <row r="153" spans="1:5" s="52" customFormat="1" ht="33" customHeight="1" x14ac:dyDescent="0.35">
      <c r="A153" s="70"/>
      <c r="B153" s="99" t="s">
        <v>161</v>
      </c>
      <c r="C153" s="67">
        <v>172</v>
      </c>
      <c r="D153" s="101">
        <v>0.57999999999999996</v>
      </c>
      <c r="E153" s="86">
        <v>0.45</v>
      </c>
    </row>
    <row r="154" spans="1:5" s="52" customFormat="1" ht="33" customHeight="1" x14ac:dyDescent="0.35">
      <c r="A154" s="70"/>
      <c r="B154" s="66" t="s">
        <v>164</v>
      </c>
      <c r="C154" s="67"/>
      <c r="D154" s="89"/>
      <c r="E154" s="90"/>
    </row>
    <row r="155" spans="1:5" s="52" customFormat="1" ht="33" customHeight="1" x14ac:dyDescent="0.35">
      <c r="A155" s="70"/>
      <c r="B155" s="99" t="s">
        <v>159</v>
      </c>
      <c r="C155" s="67">
        <v>168</v>
      </c>
      <c r="D155" s="100">
        <v>0.86</v>
      </c>
      <c r="E155" s="69">
        <v>0.73</v>
      </c>
    </row>
    <row r="156" spans="1:5" s="52" customFormat="1" ht="33" customHeight="1" x14ac:dyDescent="0.35">
      <c r="A156" s="70"/>
      <c r="B156" s="115" t="s">
        <v>160</v>
      </c>
      <c r="C156" s="67">
        <v>168</v>
      </c>
      <c r="D156" s="100">
        <v>0.57999999999999996</v>
      </c>
      <c r="E156" s="86">
        <v>0.24</v>
      </c>
    </row>
    <row r="157" spans="1:5" s="52" customFormat="1" ht="33" customHeight="1" x14ac:dyDescent="0.35">
      <c r="A157" s="70"/>
      <c r="B157" s="99" t="s">
        <v>161</v>
      </c>
      <c r="C157" s="67">
        <v>168</v>
      </c>
      <c r="D157" s="69">
        <v>7.0000000000000007E-2</v>
      </c>
      <c r="E157" s="86">
        <v>0.06</v>
      </c>
    </row>
    <row r="158" spans="1:5" s="52" customFormat="1" ht="33" customHeight="1" x14ac:dyDescent="0.35">
      <c r="A158" s="65">
        <v>9.4</v>
      </c>
      <c r="B158" s="66" t="s">
        <v>165</v>
      </c>
      <c r="C158" s="92"/>
      <c r="D158" s="93"/>
      <c r="E158" s="94"/>
    </row>
    <row r="159" spans="1:5" s="52" customFormat="1" ht="33" customHeight="1" x14ac:dyDescent="0.35">
      <c r="A159" s="70"/>
      <c r="B159" s="99" t="s">
        <v>166</v>
      </c>
      <c r="C159" s="67">
        <v>158</v>
      </c>
      <c r="D159" s="100">
        <v>0.8</v>
      </c>
      <c r="E159" s="69">
        <v>0.66</v>
      </c>
    </row>
    <row r="160" spans="1:5" s="52" customFormat="1" ht="33" customHeight="1" x14ac:dyDescent="0.35">
      <c r="A160" s="70"/>
      <c r="B160" s="115" t="s">
        <v>167</v>
      </c>
      <c r="C160" s="67">
        <v>169</v>
      </c>
      <c r="D160" s="100">
        <v>0.91</v>
      </c>
      <c r="E160" s="86">
        <v>0.82</v>
      </c>
    </row>
    <row r="161" spans="1:5" s="52" customFormat="1" ht="33" customHeight="1" x14ac:dyDescent="0.35">
      <c r="A161" s="70"/>
      <c r="B161" s="99" t="s">
        <v>168</v>
      </c>
      <c r="C161" s="67">
        <v>174</v>
      </c>
      <c r="D161" s="68">
        <v>0.88</v>
      </c>
      <c r="E161" s="86">
        <v>0.82</v>
      </c>
    </row>
    <row r="162" spans="1:5" s="52" customFormat="1" ht="33" customHeight="1" x14ac:dyDescent="0.35">
      <c r="A162" s="70"/>
      <c r="B162" s="99" t="s">
        <v>169</v>
      </c>
      <c r="C162" s="67">
        <v>172</v>
      </c>
      <c r="D162" s="100">
        <v>0.73</v>
      </c>
      <c r="E162" s="86">
        <v>0.38</v>
      </c>
    </row>
    <row r="163" spans="1:5" s="52" customFormat="1" ht="33" customHeight="1" x14ac:dyDescent="0.35">
      <c r="A163" s="65">
        <v>9.5</v>
      </c>
      <c r="B163" s="66" t="s">
        <v>170</v>
      </c>
      <c r="C163" s="67">
        <v>168</v>
      </c>
      <c r="D163" s="68">
        <v>0.51</v>
      </c>
      <c r="E163" s="69">
        <v>0.44</v>
      </c>
    </row>
    <row r="164" spans="1:5" s="52" customFormat="1" ht="33" customHeight="1" x14ac:dyDescent="0.35">
      <c r="A164" s="70"/>
      <c r="B164" s="66" t="s">
        <v>171</v>
      </c>
      <c r="C164" s="67">
        <v>162</v>
      </c>
      <c r="D164" s="68">
        <v>0.44</v>
      </c>
      <c r="E164" s="69">
        <v>0.4</v>
      </c>
    </row>
    <row r="165" spans="1:5" s="52" customFormat="1" ht="33" customHeight="1" x14ac:dyDescent="0.35">
      <c r="A165" s="71"/>
      <c r="B165" s="66" t="s">
        <v>172</v>
      </c>
      <c r="C165" s="67">
        <v>163</v>
      </c>
      <c r="D165" s="68">
        <v>0.28000000000000003</v>
      </c>
      <c r="E165" s="69">
        <v>0.24</v>
      </c>
    </row>
    <row r="166" spans="1:5" s="52" customFormat="1" ht="33" customHeight="1" thickBot="1" x14ac:dyDescent="0.4">
      <c r="A166" s="77">
        <v>9.6</v>
      </c>
      <c r="B166" s="78" t="s">
        <v>173</v>
      </c>
      <c r="C166" s="116">
        <v>107</v>
      </c>
      <c r="D166" s="117">
        <v>0.56000000000000005</v>
      </c>
      <c r="E166" s="79">
        <v>0.48</v>
      </c>
    </row>
    <row r="167" spans="1:5" s="52" customFormat="1" ht="33" customHeight="1" thickTop="1" x14ac:dyDescent="0.35">
      <c r="A167" s="118" t="s">
        <v>174</v>
      </c>
      <c r="B167" s="119"/>
      <c r="C167" s="81"/>
      <c r="D167" s="120"/>
      <c r="E167" s="121"/>
    </row>
    <row r="168" spans="1:5" s="52" customFormat="1" ht="33" customHeight="1" x14ac:dyDescent="0.35">
      <c r="A168" s="73">
        <v>10.1</v>
      </c>
      <c r="B168" s="66" t="s">
        <v>175</v>
      </c>
      <c r="C168" s="67">
        <v>178</v>
      </c>
      <c r="D168" s="68">
        <v>0.55000000000000004</v>
      </c>
      <c r="E168" s="69">
        <v>0.56999999999999995</v>
      </c>
    </row>
    <row r="169" spans="1:5" s="52" customFormat="1" ht="18" customHeight="1" x14ac:dyDescent="0.35">
      <c r="A169" s="73"/>
      <c r="B169" s="88" t="s">
        <v>176</v>
      </c>
      <c r="C169" s="103"/>
      <c r="D169" s="89"/>
      <c r="E169" s="94"/>
    </row>
    <row r="170" spans="1:5" s="52" customFormat="1" ht="33" customHeight="1" x14ac:dyDescent="0.35">
      <c r="A170" s="65">
        <v>10.199999999999999</v>
      </c>
      <c r="B170" s="115" t="s">
        <v>177</v>
      </c>
      <c r="C170" s="67">
        <v>126</v>
      </c>
      <c r="D170" s="68">
        <v>0.56000000000000005</v>
      </c>
      <c r="E170" s="86">
        <v>0.44</v>
      </c>
    </row>
    <row r="171" spans="1:5" s="52" customFormat="1" ht="33" customHeight="1" x14ac:dyDescent="0.35">
      <c r="A171" s="71"/>
      <c r="B171" s="99" t="s">
        <v>178</v>
      </c>
      <c r="C171" s="67">
        <v>119</v>
      </c>
      <c r="D171" s="100">
        <v>0.57999999999999996</v>
      </c>
      <c r="E171" s="69">
        <v>0.36</v>
      </c>
    </row>
    <row r="172" spans="1:5" s="52" customFormat="1" ht="33" customHeight="1" x14ac:dyDescent="0.35">
      <c r="A172" s="73">
        <v>10.3</v>
      </c>
      <c r="B172" s="66" t="s">
        <v>179</v>
      </c>
      <c r="C172" s="67">
        <v>175</v>
      </c>
      <c r="D172" s="122">
        <v>0.37</v>
      </c>
      <c r="E172" s="69">
        <v>0.49</v>
      </c>
    </row>
    <row r="173" spans="1:5" s="52" customFormat="1" ht="18" customHeight="1" x14ac:dyDescent="0.35">
      <c r="A173" s="73"/>
      <c r="B173" s="88" t="s">
        <v>180</v>
      </c>
      <c r="C173" s="103"/>
      <c r="D173" s="89"/>
      <c r="E173" s="94"/>
    </row>
    <row r="174" spans="1:5" s="52" customFormat="1" ht="33" customHeight="1" x14ac:dyDescent="0.35">
      <c r="A174" s="65">
        <v>10.4</v>
      </c>
      <c r="B174" s="115" t="s">
        <v>177</v>
      </c>
      <c r="C174" s="67">
        <v>73</v>
      </c>
      <c r="D174" s="68">
        <v>0.25</v>
      </c>
      <c r="E174" s="69">
        <v>0.27</v>
      </c>
    </row>
    <row r="175" spans="1:5" s="52" customFormat="1" ht="33" customHeight="1" x14ac:dyDescent="0.35">
      <c r="A175" s="71"/>
      <c r="B175" s="99" t="s">
        <v>178</v>
      </c>
      <c r="C175" s="67">
        <v>67</v>
      </c>
      <c r="D175" s="68">
        <v>0.16</v>
      </c>
      <c r="E175" s="69">
        <v>0.25</v>
      </c>
    </row>
    <row r="176" spans="1:5" s="52" customFormat="1" ht="33" customHeight="1" x14ac:dyDescent="0.35">
      <c r="A176" s="73">
        <v>10.5</v>
      </c>
      <c r="B176" s="123" t="s">
        <v>181</v>
      </c>
      <c r="C176" s="67">
        <v>97</v>
      </c>
      <c r="D176" s="68">
        <v>0.35</v>
      </c>
      <c r="E176" s="69">
        <v>0.36</v>
      </c>
    </row>
    <row r="177" spans="1:5" s="52" customFormat="1" ht="33" customHeight="1" x14ac:dyDescent="0.35">
      <c r="A177" s="65">
        <v>10.6</v>
      </c>
      <c r="B177" s="66" t="s">
        <v>182</v>
      </c>
      <c r="C177" s="92"/>
      <c r="D177" s="89"/>
      <c r="E177" s="94"/>
    </row>
    <row r="178" spans="1:5" s="52" customFormat="1" ht="33" customHeight="1" x14ac:dyDescent="0.35">
      <c r="A178" s="70"/>
      <c r="B178" s="99" t="s">
        <v>183</v>
      </c>
      <c r="C178" s="67">
        <v>172</v>
      </c>
      <c r="D178" s="68">
        <v>0.22</v>
      </c>
      <c r="E178" s="69">
        <v>0.27</v>
      </c>
    </row>
    <row r="179" spans="1:5" s="52" customFormat="1" ht="33" customHeight="1" x14ac:dyDescent="0.35">
      <c r="A179" s="70"/>
      <c r="B179" s="115" t="s">
        <v>184</v>
      </c>
      <c r="C179" s="67">
        <v>172</v>
      </c>
      <c r="D179" s="68">
        <v>0.27</v>
      </c>
      <c r="E179" s="86">
        <v>0.37</v>
      </c>
    </row>
    <row r="180" spans="1:5" s="52" customFormat="1" ht="18" customHeight="1" x14ac:dyDescent="0.35">
      <c r="A180" s="73"/>
      <c r="B180" s="88" t="s">
        <v>185</v>
      </c>
      <c r="C180" s="103"/>
      <c r="D180" s="89"/>
      <c r="E180" s="94"/>
    </row>
    <row r="181" spans="1:5" s="52" customFormat="1" ht="33" customHeight="1" x14ac:dyDescent="0.35">
      <c r="A181" s="65">
        <v>10.7</v>
      </c>
      <c r="B181" s="109" t="s">
        <v>186</v>
      </c>
      <c r="C181" s="67">
        <v>158</v>
      </c>
      <c r="D181" s="100">
        <v>0.56000000000000005</v>
      </c>
      <c r="E181" s="69">
        <v>0.41</v>
      </c>
    </row>
    <row r="182" spans="1:5" s="52" customFormat="1" ht="33" customHeight="1" x14ac:dyDescent="0.35">
      <c r="A182" s="70"/>
      <c r="B182" s="124" t="s">
        <v>187</v>
      </c>
      <c r="C182" s="125">
        <v>158</v>
      </c>
      <c r="D182" s="68">
        <v>0.45</v>
      </c>
      <c r="E182" s="86">
        <v>0.47</v>
      </c>
    </row>
    <row r="183" spans="1:5" s="52" customFormat="1" ht="33" customHeight="1" x14ac:dyDescent="0.35">
      <c r="A183" s="65">
        <v>10.8</v>
      </c>
      <c r="B183" s="66" t="s">
        <v>188</v>
      </c>
      <c r="C183" s="126">
        <v>174</v>
      </c>
      <c r="D183" s="100">
        <v>0.53</v>
      </c>
      <c r="E183" s="127">
        <v>0.64</v>
      </c>
    </row>
    <row r="184" spans="1:5" s="52" customFormat="1" ht="18" customHeight="1" x14ac:dyDescent="0.35">
      <c r="A184" s="87"/>
      <c r="B184" s="128" t="s">
        <v>189</v>
      </c>
      <c r="C184" s="129"/>
      <c r="D184" s="89"/>
      <c r="E184" s="121"/>
    </row>
    <row r="185" spans="1:5" s="52" customFormat="1" ht="33" customHeight="1" thickBot="1" x14ac:dyDescent="0.4">
      <c r="A185" s="130"/>
      <c r="B185" s="106" t="s">
        <v>190</v>
      </c>
      <c r="C185" s="67">
        <v>93</v>
      </c>
      <c r="D185" s="79">
        <v>0.28000000000000003</v>
      </c>
      <c r="E185" s="131">
        <v>0.25</v>
      </c>
    </row>
    <row r="186" spans="1:5" s="52" customFormat="1" ht="33" customHeight="1" thickTop="1" x14ac:dyDescent="0.35">
      <c r="A186" s="118" t="s">
        <v>191</v>
      </c>
      <c r="B186" s="80"/>
      <c r="C186" s="81"/>
      <c r="D186" s="120"/>
      <c r="E186" s="83"/>
    </row>
    <row r="187" spans="1:5" s="52" customFormat="1" ht="33" customHeight="1" x14ac:dyDescent="0.35">
      <c r="A187" s="65">
        <v>11.1</v>
      </c>
      <c r="B187" s="66" t="s">
        <v>192</v>
      </c>
      <c r="C187" s="92"/>
      <c r="D187" s="89"/>
      <c r="E187" s="94"/>
    </row>
    <row r="188" spans="1:5" s="52" customFormat="1" ht="33" customHeight="1" x14ac:dyDescent="0.35">
      <c r="A188" s="70"/>
      <c r="B188" s="99" t="s">
        <v>193</v>
      </c>
      <c r="C188" s="67">
        <v>134</v>
      </c>
      <c r="D188" s="69">
        <v>0.66</v>
      </c>
      <c r="E188" s="69">
        <v>0.67</v>
      </c>
    </row>
    <row r="189" spans="1:5" s="52" customFormat="1" ht="33" customHeight="1" x14ac:dyDescent="0.35">
      <c r="A189" s="70"/>
      <c r="B189" s="115" t="s">
        <v>194</v>
      </c>
      <c r="C189" s="67">
        <v>104</v>
      </c>
      <c r="D189" s="68">
        <v>0.57999999999999996</v>
      </c>
      <c r="E189" s="86">
        <v>0.55000000000000004</v>
      </c>
    </row>
    <row r="190" spans="1:5" s="52" customFormat="1" ht="33" customHeight="1" x14ac:dyDescent="0.35">
      <c r="A190" s="70"/>
      <c r="B190" s="115" t="s">
        <v>195</v>
      </c>
      <c r="C190" s="67">
        <v>82</v>
      </c>
      <c r="D190" s="68">
        <v>0.52</v>
      </c>
      <c r="E190" s="86">
        <v>0.53</v>
      </c>
    </row>
    <row r="191" spans="1:5" s="52" customFormat="1" ht="33" customHeight="1" x14ac:dyDescent="0.35">
      <c r="A191" s="65">
        <v>11.2</v>
      </c>
      <c r="B191" s="66" t="s">
        <v>196</v>
      </c>
      <c r="C191" s="92"/>
      <c r="D191" s="89"/>
      <c r="E191" s="94"/>
    </row>
    <row r="192" spans="1:5" s="52" customFormat="1" ht="33" customHeight="1" x14ac:dyDescent="0.35">
      <c r="A192" s="102"/>
      <c r="B192" s="132" t="s">
        <v>197</v>
      </c>
      <c r="C192" s="67">
        <v>176</v>
      </c>
      <c r="D192" s="68">
        <v>0.15</v>
      </c>
      <c r="E192" s="133">
        <v>0.21</v>
      </c>
    </row>
    <row r="193" spans="1:5" s="52" customFormat="1" ht="30" customHeight="1" x14ac:dyDescent="0.35">
      <c r="A193" s="102"/>
      <c r="B193" s="132" t="s">
        <v>198</v>
      </c>
      <c r="C193" s="67">
        <v>176</v>
      </c>
      <c r="D193" s="68">
        <v>0.36</v>
      </c>
      <c r="E193" s="133">
        <v>0.39</v>
      </c>
    </row>
    <row r="194" spans="1:5" s="52" customFormat="1" ht="33" customHeight="1" x14ac:dyDescent="0.35">
      <c r="A194" s="102"/>
      <c r="B194" s="132" t="s">
        <v>199</v>
      </c>
      <c r="C194" s="67">
        <v>173</v>
      </c>
      <c r="D194" s="68">
        <v>0.1</v>
      </c>
      <c r="E194" s="133">
        <v>0.11</v>
      </c>
    </row>
    <row r="195" spans="1:5" s="52" customFormat="1" ht="33" customHeight="1" x14ac:dyDescent="0.35">
      <c r="A195" s="102"/>
      <c r="B195" s="132" t="s">
        <v>200</v>
      </c>
      <c r="C195" s="67">
        <v>175</v>
      </c>
      <c r="D195" s="122">
        <v>0.22</v>
      </c>
      <c r="E195" s="133">
        <v>0.32</v>
      </c>
    </row>
    <row r="196" spans="1:5" s="52" customFormat="1" ht="33" customHeight="1" x14ac:dyDescent="0.35">
      <c r="A196" s="102"/>
      <c r="B196" s="132" t="s">
        <v>201</v>
      </c>
      <c r="C196" s="67">
        <v>178</v>
      </c>
      <c r="D196" s="100">
        <v>0.31</v>
      </c>
      <c r="E196" s="133">
        <v>0.21</v>
      </c>
    </row>
    <row r="197" spans="1:5" s="52" customFormat="1" ht="30" customHeight="1" x14ac:dyDescent="0.35">
      <c r="A197" s="108"/>
      <c r="B197" s="132" t="s">
        <v>202</v>
      </c>
      <c r="C197" s="67">
        <v>173</v>
      </c>
      <c r="D197" s="68">
        <v>0.28000000000000003</v>
      </c>
      <c r="E197" s="133">
        <v>0.28000000000000003</v>
      </c>
    </row>
    <row r="198" spans="1:5" s="52" customFormat="1" ht="33" customHeight="1" x14ac:dyDescent="0.35">
      <c r="A198" s="65">
        <v>11.3</v>
      </c>
      <c r="B198" s="66" t="s">
        <v>203</v>
      </c>
      <c r="C198" s="92"/>
      <c r="D198" s="89"/>
      <c r="E198" s="94"/>
    </row>
    <row r="199" spans="1:5" s="52" customFormat="1" ht="33" customHeight="1" x14ac:dyDescent="0.35">
      <c r="A199" s="95"/>
      <c r="B199" s="132" t="s">
        <v>197</v>
      </c>
      <c r="C199" s="67">
        <v>177</v>
      </c>
      <c r="D199" s="122">
        <v>0.25</v>
      </c>
      <c r="E199" s="69">
        <v>0.36</v>
      </c>
    </row>
    <row r="200" spans="1:5" s="52" customFormat="1" ht="33" customHeight="1" x14ac:dyDescent="0.35">
      <c r="A200" s="95"/>
      <c r="B200" s="132" t="s">
        <v>198</v>
      </c>
      <c r="C200" s="67">
        <v>177</v>
      </c>
      <c r="D200" s="68">
        <v>0.43</v>
      </c>
      <c r="E200" s="69">
        <v>0.47</v>
      </c>
    </row>
    <row r="201" spans="1:5" s="52" customFormat="1" ht="33" customHeight="1" x14ac:dyDescent="0.35">
      <c r="A201" s="95"/>
      <c r="B201" s="132" t="s">
        <v>199</v>
      </c>
      <c r="C201" s="67">
        <v>174</v>
      </c>
      <c r="D201" s="68">
        <v>0.17</v>
      </c>
      <c r="E201" s="69">
        <v>0.23</v>
      </c>
    </row>
    <row r="202" spans="1:5" s="52" customFormat="1" ht="33" customHeight="1" x14ac:dyDescent="0.35">
      <c r="A202" s="95"/>
      <c r="B202" s="132" t="s">
        <v>200</v>
      </c>
      <c r="C202" s="67">
        <v>174</v>
      </c>
      <c r="D202" s="68">
        <v>0.28999999999999998</v>
      </c>
      <c r="E202" s="69">
        <v>0.36</v>
      </c>
    </row>
    <row r="203" spans="1:5" s="52" customFormat="1" ht="33" customHeight="1" x14ac:dyDescent="0.35">
      <c r="A203" s="95"/>
      <c r="B203" s="132" t="s">
        <v>201</v>
      </c>
      <c r="C203" s="67">
        <v>175</v>
      </c>
      <c r="D203" s="68">
        <v>0.3</v>
      </c>
      <c r="E203" s="69">
        <v>0.28000000000000003</v>
      </c>
    </row>
    <row r="204" spans="1:5" s="52" customFormat="1" ht="26" customHeight="1" x14ac:dyDescent="0.35">
      <c r="A204" s="134"/>
      <c r="B204" s="132" t="s">
        <v>202</v>
      </c>
      <c r="C204" s="67">
        <v>173</v>
      </c>
      <c r="D204" s="68">
        <v>0.24</v>
      </c>
      <c r="E204" s="135">
        <v>0.28999999999999998</v>
      </c>
    </row>
    <row r="205" spans="1:5" s="52" customFormat="1" ht="33" customHeight="1" x14ac:dyDescent="0.35">
      <c r="A205" s="73">
        <v>11.4</v>
      </c>
      <c r="B205" s="66" t="s">
        <v>204</v>
      </c>
      <c r="C205" s="67">
        <v>176</v>
      </c>
      <c r="D205" s="68">
        <v>0.25</v>
      </c>
      <c r="E205" s="135">
        <v>0.34</v>
      </c>
    </row>
    <row r="206" spans="1:5" s="52" customFormat="1" ht="18" customHeight="1" x14ac:dyDescent="0.35">
      <c r="A206" s="136"/>
      <c r="B206" s="137" t="s">
        <v>205</v>
      </c>
      <c r="C206" s="103"/>
      <c r="D206" s="89"/>
      <c r="E206" s="94"/>
    </row>
    <row r="207" spans="1:5" s="52" customFormat="1" ht="33" customHeight="1" x14ac:dyDescent="0.35">
      <c r="A207" s="136">
        <v>11.5</v>
      </c>
      <c r="B207" s="138" t="s">
        <v>206</v>
      </c>
      <c r="C207" s="67">
        <v>67</v>
      </c>
      <c r="D207" s="68">
        <v>0.37</v>
      </c>
      <c r="E207" s="133">
        <v>0.35</v>
      </c>
    </row>
    <row r="208" spans="1:5" s="52" customFormat="1" ht="34.5" customHeight="1" thickBot="1" x14ac:dyDescent="0.4">
      <c r="A208" s="73">
        <v>11.6</v>
      </c>
      <c r="B208" s="66" t="s">
        <v>207</v>
      </c>
      <c r="C208" s="67">
        <v>177</v>
      </c>
      <c r="D208" s="139">
        <v>0.45</v>
      </c>
      <c r="E208" s="69">
        <v>0.31</v>
      </c>
    </row>
    <row r="209" spans="1:228" s="52" customFormat="1" ht="33" customHeight="1" thickTop="1" x14ac:dyDescent="0.35">
      <c r="A209" s="60" t="s">
        <v>208</v>
      </c>
      <c r="B209" s="80"/>
      <c r="C209" s="81"/>
      <c r="D209" s="120"/>
      <c r="E209" s="83"/>
    </row>
    <row r="210" spans="1:228" s="52" customFormat="1" ht="33" customHeight="1" x14ac:dyDescent="0.35">
      <c r="A210" s="65">
        <v>12.1</v>
      </c>
      <c r="B210" s="66" t="s">
        <v>47</v>
      </c>
      <c r="C210" s="67">
        <v>173</v>
      </c>
      <c r="D210" s="68">
        <v>0.53</v>
      </c>
      <c r="E210" s="69">
        <v>0.51</v>
      </c>
    </row>
    <row r="211" spans="1:228" s="52" customFormat="1" ht="18" customHeight="1" x14ac:dyDescent="0.35">
      <c r="A211" s="140"/>
      <c r="B211" s="88" t="s">
        <v>209</v>
      </c>
      <c r="C211" s="103"/>
      <c r="D211" s="89"/>
      <c r="E211" s="94"/>
    </row>
    <row r="212" spans="1:228" s="52" customFormat="1" ht="33" customHeight="1" x14ac:dyDescent="0.35">
      <c r="A212" s="71">
        <v>12.2</v>
      </c>
      <c r="B212" s="99" t="s">
        <v>210</v>
      </c>
      <c r="C212" s="67">
        <v>80</v>
      </c>
      <c r="D212" s="68">
        <v>0.21</v>
      </c>
      <c r="E212" s="69">
        <v>0.23</v>
      </c>
    </row>
    <row r="213" spans="1:228" s="52" customFormat="1" ht="33" customHeight="1" x14ac:dyDescent="0.35">
      <c r="A213" s="70">
        <v>12.3</v>
      </c>
      <c r="B213" s="111" t="s">
        <v>48</v>
      </c>
      <c r="C213" s="112">
        <v>174</v>
      </c>
      <c r="D213" s="68">
        <v>0.63</v>
      </c>
      <c r="E213" s="91">
        <v>0.66</v>
      </c>
    </row>
    <row r="214" spans="1:228" s="52" customFormat="1" ht="18" customHeight="1" x14ac:dyDescent="0.35">
      <c r="A214" s="140"/>
      <c r="B214" s="88" t="s">
        <v>211</v>
      </c>
      <c r="C214" s="92"/>
      <c r="D214" s="89"/>
      <c r="E214" s="94"/>
    </row>
    <row r="215" spans="1:228" s="52" customFormat="1" ht="33" customHeight="1" x14ac:dyDescent="0.35">
      <c r="A215" s="71">
        <v>12.4</v>
      </c>
      <c r="B215" s="141" t="s">
        <v>212</v>
      </c>
      <c r="C215" s="142">
        <v>108</v>
      </c>
      <c r="D215" s="68">
        <v>0.28000000000000003</v>
      </c>
      <c r="E215" s="135">
        <v>0.31</v>
      </c>
    </row>
    <row r="216" spans="1:228" s="76" customFormat="1" ht="33" customHeight="1" thickBot="1" x14ac:dyDescent="0.4">
      <c r="A216" s="70">
        <v>12.5</v>
      </c>
      <c r="B216" s="111" t="s">
        <v>213</v>
      </c>
      <c r="C216" s="112">
        <v>175</v>
      </c>
      <c r="D216" s="79">
        <v>0.11</v>
      </c>
      <c r="E216" s="91">
        <v>0.09</v>
      </c>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c r="HS216" s="75"/>
      <c r="HT216" s="75"/>
    </row>
    <row r="217" spans="1:228" s="52" customFormat="1" ht="33" customHeight="1" thickTop="1" x14ac:dyDescent="0.35">
      <c r="A217" s="60" t="s">
        <v>214</v>
      </c>
      <c r="B217" s="80"/>
      <c r="C217" s="81"/>
      <c r="D217" s="120"/>
      <c r="E217" s="83"/>
    </row>
    <row r="218" spans="1:228" s="52" customFormat="1" ht="33" customHeight="1" x14ac:dyDescent="0.35">
      <c r="A218" s="73">
        <v>13.1</v>
      </c>
      <c r="B218" s="66" t="s">
        <v>215</v>
      </c>
      <c r="C218" s="67">
        <v>175</v>
      </c>
      <c r="D218" s="68">
        <v>0.33</v>
      </c>
      <c r="E218" s="69">
        <v>0.32</v>
      </c>
    </row>
    <row r="219" spans="1:228" s="52" customFormat="1" ht="18" customHeight="1" x14ac:dyDescent="0.35">
      <c r="A219" s="140"/>
      <c r="B219" s="88" t="s">
        <v>216</v>
      </c>
      <c r="C219" s="103"/>
      <c r="D219" s="89"/>
      <c r="E219" s="94"/>
    </row>
    <row r="220" spans="1:228" s="52" customFormat="1" ht="33" customHeight="1" x14ac:dyDescent="0.35">
      <c r="A220" s="70">
        <v>13.2</v>
      </c>
      <c r="B220" s="99" t="s">
        <v>217</v>
      </c>
      <c r="C220" s="67">
        <v>57</v>
      </c>
      <c r="D220" s="68">
        <v>0.84</v>
      </c>
      <c r="E220" s="69">
        <v>0.89</v>
      </c>
    </row>
    <row r="221" spans="1:228" s="52" customFormat="1" ht="18" customHeight="1" x14ac:dyDescent="0.35">
      <c r="A221" s="87"/>
      <c r="B221" s="88" t="s">
        <v>218</v>
      </c>
      <c r="C221" s="103"/>
      <c r="D221" s="89"/>
      <c r="E221" s="94"/>
    </row>
    <row r="222" spans="1:228" s="52" customFormat="1" ht="33" customHeight="1" x14ac:dyDescent="0.35">
      <c r="A222" s="143"/>
      <c r="B222" s="99" t="s">
        <v>219</v>
      </c>
      <c r="C222" s="67">
        <v>48</v>
      </c>
      <c r="D222" s="68">
        <v>0.67</v>
      </c>
      <c r="E222" s="69">
        <v>0.6</v>
      </c>
    </row>
    <row r="223" spans="1:228" s="76" customFormat="1" ht="33" customHeight="1" x14ac:dyDescent="0.35">
      <c r="A223" s="70">
        <v>13.3</v>
      </c>
      <c r="B223" s="66" t="s">
        <v>220</v>
      </c>
      <c r="C223" s="67">
        <v>175</v>
      </c>
      <c r="D223" s="68">
        <v>0.16</v>
      </c>
      <c r="E223" s="69">
        <v>0.15</v>
      </c>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c r="BP223" s="75"/>
      <c r="BQ223" s="75"/>
      <c r="BR223" s="75"/>
      <c r="BS223" s="75"/>
      <c r="BT223" s="75"/>
      <c r="BU223" s="75"/>
      <c r="BV223" s="75"/>
      <c r="BW223" s="75"/>
      <c r="BX223" s="75"/>
      <c r="BY223" s="75"/>
      <c r="BZ223" s="75"/>
      <c r="CA223" s="75"/>
      <c r="CB223" s="75"/>
      <c r="CC223" s="75"/>
      <c r="CD223" s="75"/>
      <c r="CE223" s="75"/>
      <c r="CF223" s="75"/>
      <c r="CG223" s="75"/>
      <c r="CH223" s="75"/>
      <c r="CI223" s="75"/>
      <c r="CJ223" s="75"/>
      <c r="CK223" s="75"/>
      <c r="CL223" s="75"/>
      <c r="CM223" s="75"/>
      <c r="CN223" s="75"/>
      <c r="CO223" s="75"/>
      <c r="CP223" s="75"/>
      <c r="CQ223" s="75"/>
      <c r="CR223" s="75"/>
      <c r="CS223" s="75"/>
      <c r="CT223" s="75"/>
      <c r="CU223" s="75"/>
      <c r="CV223" s="75"/>
      <c r="CW223" s="75"/>
      <c r="CX223" s="75"/>
      <c r="CY223" s="75"/>
      <c r="CZ223" s="75"/>
      <c r="DA223" s="75"/>
      <c r="DB223" s="75"/>
      <c r="DC223" s="75"/>
      <c r="DD223" s="75"/>
      <c r="DE223" s="75"/>
      <c r="DF223" s="75"/>
      <c r="DG223" s="75"/>
      <c r="DH223" s="75"/>
      <c r="DI223" s="75"/>
      <c r="DJ223" s="75"/>
      <c r="DK223" s="75"/>
      <c r="DL223" s="75"/>
      <c r="DM223" s="75"/>
      <c r="DN223" s="75"/>
      <c r="DO223" s="75"/>
      <c r="DP223" s="75"/>
      <c r="DQ223" s="75"/>
      <c r="DR223" s="75"/>
      <c r="DS223" s="75"/>
      <c r="DT223" s="75"/>
      <c r="DU223" s="75"/>
      <c r="DV223" s="75"/>
      <c r="DW223" s="75"/>
      <c r="DX223" s="75"/>
      <c r="DY223" s="75"/>
      <c r="DZ223" s="75"/>
      <c r="EA223" s="75"/>
      <c r="EB223" s="75"/>
      <c r="EC223" s="75"/>
      <c r="ED223" s="75"/>
      <c r="EE223" s="75"/>
      <c r="EF223" s="75"/>
      <c r="EG223" s="75"/>
      <c r="EH223" s="75"/>
      <c r="EI223" s="75"/>
      <c r="EJ223" s="75"/>
      <c r="EK223" s="75"/>
      <c r="EL223" s="75"/>
      <c r="EM223" s="75"/>
      <c r="EN223" s="75"/>
      <c r="EO223" s="75"/>
      <c r="EP223" s="75"/>
      <c r="EQ223" s="75"/>
      <c r="ER223" s="75"/>
      <c r="ES223" s="75"/>
      <c r="ET223" s="75"/>
      <c r="EU223" s="75"/>
      <c r="EV223" s="75"/>
      <c r="EW223" s="75"/>
      <c r="EX223" s="75"/>
      <c r="EY223" s="75"/>
      <c r="EZ223" s="75"/>
      <c r="FA223" s="75"/>
      <c r="FB223" s="75"/>
      <c r="FC223" s="75"/>
      <c r="FD223" s="75"/>
      <c r="FE223" s="75"/>
      <c r="FF223" s="75"/>
      <c r="FG223" s="75"/>
      <c r="FH223" s="75"/>
      <c r="FI223" s="75"/>
      <c r="FJ223" s="75"/>
      <c r="FK223" s="75"/>
      <c r="FL223" s="75"/>
      <c r="FM223" s="75"/>
      <c r="FN223" s="75"/>
      <c r="FO223" s="75"/>
      <c r="FP223" s="75"/>
      <c r="FQ223" s="75"/>
      <c r="FR223" s="75"/>
      <c r="FS223" s="75"/>
      <c r="FT223" s="75"/>
      <c r="FU223" s="75"/>
      <c r="FV223" s="75"/>
      <c r="FW223" s="75"/>
      <c r="FX223" s="75"/>
      <c r="FY223" s="75"/>
      <c r="FZ223" s="75"/>
      <c r="GA223" s="75"/>
      <c r="GB223" s="75"/>
      <c r="GC223" s="75"/>
      <c r="GD223" s="75"/>
      <c r="GE223" s="75"/>
      <c r="GF223" s="75"/>
      <c r="GG223" s="75"/>
      <c r="GH223" s="75"/>
      <c r="GI223" s="75"/>
      <c r="GJ223" s="75"/>
      <c r="GK223" s="75"/>
      <c r="GL223" s="75"/>
      <c r="GM223" s="75"/>
      <c r="GN223" s="75"/>
      <c r="GO223" s="75"/>
      <c r="GP223" s="75"/>
      <c r="GQ223" s="75"/>
      <c r="GR223" s="75"/>
      <c r="GS223" s="75"/>
      <c r="GT223" s="75"/>
      <c r="GU223" s="75"/>
      <c r="GV223" s="75"/>
      <c r="GW223" s="75"/>
      <c r="GX223" s="75"/>
      <c r="GY223" s="75"/>
      <c r="GZ223" s="75"/>
      <c r="HA223" s="75"/>
      <c r="HB223" s="75"/>
      <c r="HC223" s="75"/>
      <c r="HD223" s="75"/>
      <c r="HE223" s="75"/>
      <c r="HF223" s="75"/>
      <c r="HG223" s="75"/>
      <c r="HH223" s="75"/>
      <c r="HI223" s="75"/>
      <c r="HJ223" s="75"/>
      <c r="HK223" s="75"/>
      <c r="HL223" s="75"/>
      <c r="HM223" s="75"/>
      <c r="HN223" s="75"/>
      <c r="HO223" s="75"/>
      <c r="HP223" s="75"/>
      <c r="HQ223" s="75"/>
      <c r="HR223" s="75"/>
      <c r="HS223" s="75"/>
      <c r="HT223" s="75"/>
    </row>
    <row r="224" spans="1:228" s="52" customFormat="1" ht="18" customHeight="1" x14ac:dyDescent="0.35">
      <c r="A224" s="87"/>
      <c r="B224" s="88" t="s">
        <v>221</v>
      </c>
      <c r="C224" s="92"/>
      <c r="D224" s="89"/>
      <c r="E224" s="94"/>
    </row>
    <row r="225" spans="1:228" s="52" customFormat="1" ht="33" customHeight="1" x14ac:dyDescent="0.35">
      <c r="A225" s="71"/>
      <c r="B225" s="99" t="s">
        <v>222</v>
      </c>
      <c r="C225" s="142">
        <v>28</v>
      </c>
      <c r="D225" s="68">
        <v>0.11</v>
      </c>
      <c r="E225" s="135">
        <v>0.26</v>
      </c>
    </row>
    <row r="226" spans="1:228" s="52" customFormat="1" ht="18" customHeight="1" x14ac:dyDescent="0.35">
      <c r="A226" s="73"/>
      <c r="B226" s="88" t="s">
        <v>223</v>
      </c>
      <c r="C226" s="103"/>
      <c r="D226" s="89"/>
      <c r="E226" s="94"/>
    </row>
    <row r="227" spans="1:228" s="52" customFormat="1" ht="33" customHeight="1" x14ac:dyDescent="0.35">
      <c r="A227" s="73">
        <v>13.4</v>
      </c>
      <c r="B227" s="99" t="s">
        <v>224</v>
      </c>
      <c r="C227" s="67">
        <v>29</v>
      </c>
      <c r="D227" s="68">
        <v>0.69</v>
      </c>
      <c r="E227" s="133">
        <v>0.7</v>
      </c>
    </row>
    <row r="228" spans="1:228" s="52" customFormat="1" ht="33" customHeight="1" x14ac:dyDescent="0.35">
      <c r="A228" s="65">
        <v>13.5</v>
      </c>
      <c r="B228" s="66" t="s">
        <v>225</v>
      </c>
      <c r="C228" s="92"/>
      <c r="D228" s="89"/>
      <c r="E228" s="94"/>
    </row>
    <row r="229" spans="1:228" s="76" customFormat="1" ht="33" customHeight="1" x14ac:dyDescent="0.35">
      <c r="A229" s="70"/>
      <c r="B229" s="99" t="s">
        <v>226</v>
      </c>
      <c r="C229" s="67">
        <v>171</v>
      </c>
      <c r="D229" s="68">
        <v>0.32</v>
      </c>
      <c r="E229" s="69">
        <v>0.39</v>
      </c>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c r="HS229" s="75"/>
      <c r="HT229" s="75"/>
    </row>
    <row r="230" spans="1:228" s="52" customFormat="1" ht="30" customHeight="1" x14ac:dyDescent="0.35">
      <c r="A230" s="70"/>
      <c r="B230" s="115" t="s">
        <v>227</v>
      </c>
      <c r="C230" s="67">
        <v>167</v>
      </c>
      <c r="D230" s="100">
        <v>0.14000000000000001</v>
      </c>
      <c r="E230" s="86">
        <v>0.25</v>
      </c>
    </row>
    <row r="231" spans="1:228" s="52" customFormat="1" ht="33" customHeight="1" thickBot="1" x14ac:dyDescent="0.4">
      <c r="A231" s="70"/>
      <c r="B231" s="115" t="s">
        <v>228</v>
      </c>
      <c r="C231" s="67">
        <v>170</v>
      </c>
      <c r="D231" s="79">
        <v>0.32</v>
      </c>
      <c r="E231" s="86">
        <v>0.38</v>
      </c>
    </row>
    <row r="232" spans="1:228" s="76" customFormat="1" ht="33" customHeight="1" thickTop="1" x14ac:dyDescent="0.35">
      <c r="A232" s="60" t="s">
        <v>229</v>
      </c>
      <c r="B232" s="80"/>
      <c r="C232" s="81"/>
      <c r="D232" s="120"/>
      <c r="E232" s="83"/>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c r="HS232" s="75"/>
      <c r="HT232" s="75"/>
    </row>
    <row r="233" spans="1:228" s="52" customFormat="1" ht="33" customHeight="1" x14ac:dyDescent="0.35">
      <c r="A233" s="73">
        <v>14.1</v>
      </c>
      <c r="B233" s="66" t="s">
        <v>230</v>
      </c>
      <c r="C233" s="67">
        <v>177</v>
      </c>
      <c r="D233" s="100">
        <v>0.41</v>
      </c>
      <c r="E233" s="69">
        <v>0.57999999999999996</v>
      </c>
    </row>
    <row r="234" spans="1:228" s="52" customFormat="1" ht="33" customHeight="1" x14ac:dyDescent="0.35">
      <c r="A234" s="73">
        <v>14.2</v>
      </c>
      <c r="B234" s="66" t="s">
        <v>231</v>
      </c>
      <c r="C234" s="67">
        <v>174</v>
      </c>
      <c r="D234" s="100">
        <v>0.18</v>
      </c>
      <c r="E234" s="69">
        <v>0.28000000000000003</v>
      </c>
    </row>
    <row r="235" spans="1:228" s="52" customFormat="1" ht="30" customHeight="1" x14ac:dyDescent="0.35">
      <c r="A235" s="65">
        <v>14.3</v>
      </c>
      <c r="B235" s="66" t="s">
        <v>232</v>
      </c>
      <c r="C235" s="92"/>
      <c r="D235" s="89"/>
      <c r="E235" s="94"/>
    </row>
    <row r="236" spans="1:228" s="52" customFormat="1" ht="33" customHeight="1" x14ac:dyDescent="0.35">
      <c r="A236" s="70"/>
      <c r="B236" s="99" t="s">
        <v>233</v>
      </c>
      <c r="C236" s="67">
        <v>168</v>
      </c>
      <c r="D236" s="68">
        <v>0.23</v>
      </c>
      <c r="E236" s="86">
        <v>0.31</v>
      </c>
    </row>
    <row r="237" spans="1:228" s="52" customFormat="1" ht="33" customHeight="1" x14ac:dyDescent="0.35">
      <c r="A237" s="70"/>
      <c r="B237" s="115" t="s">
        <v>234</v>
      </c>
      <c r="C237" s="67">
        <v>170</v>
      </c>
      <c r="D237" s="68">
        <v>0.28000000000000003</v>
      </c>
      <c r="E237" s="86">
        <v>0.36</v>
      </c>
    </row>
    <row r="238" spans="1:228" s="76" customFormat="1" ht="30" customHeight="1" x14ac:dyDescent="0.35">
      <c r="A238" s="65">
        <v>14.4</v>
      </c>
      <c r="B238" s="66" t="s">
        <v>235</v>
      </c>
      <c r="C238" s="67">
        <v>171</v>
      </c>
      <c r="D238" s="68">
        <v>0.25</v>
      </c>
      <c r="E238" s="86">
        <v>0.34</v>
      </c>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c r="BP238" s="75"/>
      <c r="BQ238" s="75"/>
      <c r="BR238" s="75"/>
      <c r="BS238" s="75"/>
      <c r="BT238" s="75"/>
      <c r="BU238" s="75"/>
      <c r="BV238" s="75"/>
      <c r="BW238" s="75"/>
      <c r="BX238" s="75"/>
      <c r="BY238" s="75"/>
      <c r="BZ238" s="75"/>
      <c r="CA238" s="75"/>
      <c r="CB238" s="75"/>
      <c r="CC238" s="75"/>
      <c r="CD238" s="75"/>
      <c r="CE238" s="75"/>
      <c r="CF238" s="75"/>
      <c r="CG238" s="75"/>
      <c r="CH238" s="75"/>
      <c r="CI238" s="75"/>
      <c r="CJ238" s="75"/>
      <c r="CK238" s="75"/>
      <c r="CL238" s="75"/>
      <c r="CM238" s="75"/>
      <c r="CN238" s="75"/>
      <c r="CO238" s="75"/>
      <c r="CP238" s="75"/>
      <c r="CQ238" s="75"/>
      <c r="CR238" s="75"/>
      <c r="CS238" s="75"/>
      <c r="CT238" s="75"/>
      <c r="CU238" s="75"/>
      <c r="CV238" s="75"/>
      <c r="CW238" s="75"/>
      <c r="CX238" s="75"/>
      <c r="CY238" s="75"/>
      <c r="CZ238" s="75"/>
      <c r="DA238" s="75"/>
      <c r="DB238" s="75"/>
      <c r="DC238" s="75"/>
      <c r="DD238" s="75"/>
      <c r="DE238" s="75"/>
      <c r="DF238" s="75"/>
      <c r="DG238" s="75"/>
      <c r="DH238" s="75"/>
      <c r="DI238" s="75"/>
      <c r="DJ238" s="75"/>
      <c r="DK238" s="75"/>
      <c r="DL238" s="75"/>
      <c r="DM238" s="75"/>
      <c r="DN238" s="75"/>
      <c r="DO238" s="75"/>
      <c r="DP238" s="75"/>
      <c r="DQ238" s="75"/>
      <c r="DR238" s="75"/>
      <c r="DS238" s="75"/>
      <c r="DT238" s="75"/>
      <c r="DU238" s="75"/>
      <c r="DV238" s="75"/>
      <c r="DW238" s="75"/>
      <c r="DX238" s="75"/>
      <c r="DY238" s="75"/>
      <c r="DZ238" s="75"/>
      <c r="EA238" s="75"/>
      <c r="EB238" s="75"/>
      <c r="EC238" s="75"/>
      <c r="ED238" s="75"/>
      <c r="EE238" s="75"/>
      <c r="EF238" s="75"/>
      <c r="EG238" s="75"/>
      <c r="EH238" s="75"/>
      <c r="EI238" s="75"/>
      <c r="EJ238" s="75"/>
      <c r="EK238" s="75"/>
      <c r="EL238" s="75"/>
      <c r="EM238" s="75"/>
      <c r="EN238" s="75"/>
      <c r="EO238" s="75"/>
      <c r="EP238" s="75"/>
      <c r="EQ238" s="75"/>
      <c r="ER238" s="75"/>
      <c r="ES238" s="75"/>
      <c r="ET238" s="75"/>
      <c r="EU238" s="75"/>
      <c r="EV238" s="75"/>
      <c r="EW238" s="75"/>
      <c r="EX238" s="75"/>
      <c r="EY238" s="75"/>
      <c r="EZ238" s="75"/>
      <c r="FA238" s="75"/>
      <c r="FB238" s="75"/>
      <c r="FC238" s="75"/>
      <c r="FD238" s="75"/>
      <c r="FE238" s="75"/>
      <c r="FF238" s="75"/>
      <c r="FG238" s="75"/>
      <c r="FH238" s="75"/>
      <c r="FI238" s="75"/>
      <c r="FJ238" s="75"/>
      <c r="FK238" s="75"/>
      <c r="FL238" s="75"/>
      <c r="FM238" s="75"/>
      <c r="FN238" s="75"/>
      <c r="FO238" s="75"/>
      <c r="FP238" s="75"/>
      <c r="FQ238" s="75"/>
      <c r="FR238" s="75"/>
      <c r="FS238" s="75"/>
      <c r="FT238" s="75"/>
      <c r="FU238" s="75"/>
      <c r="FV238" s="75"/>
      <c r="FW238" s="75"/>
      <c r="FX238" s="75"/>
      <c r="FY238" s="75"/>
      <c r="FZ238" s="75"/>
      <c r="GA238" s="75"/>
      <c r="GB238" s="75"/>
      <c r="GC238" s="75"/>
      <c r="GD238" s="75"/>
      <c r="GE238" s="75"/>
      <c r="GF238" s="75"/>
      <c r="GG238" s="75"/>
      <c r="GH238" s="75"/>
      <c r="GI238" s="75"/>
      <c r="GJ238" s="75"/>
      <c r="GK238" s="75"/>
      <c r="GL238" s="75"/>
      <c r="GM238" s="75"/>
      <c r="GN238" s="75"/>
      <c r="GO238" s="75"/>
      <c r="GP238" s="75"/>
      <c r="GQ238" s="75"/>
      <c r="GR238" s="75"/>
      <c r="GS238" s="75"/>
      <c r="GT238" s="75"/>
      <c r="GU238" s="75"/>
      <c r="GV238" s="75"/>
      <c r="GW238" s="75"/>
      <c r="GX238" s="75"/>
      <c r="GY238" s="75"/>
      <c r="GZ238" s="75"/>
      <c r="HA238" s="75"/>
      <c r="HB238" s="75"/>
      <c r="HC238" s="75"/>
      <c r="HD238" s="75"/>
      <c r="HE238" s="75"/>
      <c r="HF238" s="75"/>
      <c r="HG238" s="75"/>
      <c r="HH238" s="75"/>
      <c r="HI238" s="75"/>
      <c r="HJ238" s="75"/>
      <c r="HK238" s="75"/>
      <c r="HL238" s="75"/>
      <c r="HM238" s="75"/>
      <c r="HN238" s="75"/>
      <c r="HO238" s="75"/>
      <c r="HP238" s="75"/>
      <c r="HQ238" s="75"/>
      <c r="HR238" s="75"/>
      <c r="HS238" s="75"/>
      <c r="HT238" s="75"/>
    </row>
    <row r="239" spans="1:228" s="76" customFormat="1" ht="33" customHeight="1" x14ac:dyDescent="0.35">
      <c r="A239" s="65">
        <v>14.5</v>
      </c>
      <c r="B239" s="66" t="s">
        <v>236</v>
      </c>
      <c r="C239" s="67"/>
      <c r="D239" s="89"/>
      <c r="E239" s="94"/>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c r="BP239" s="75"/>
      <c r="BQ239" s="75"/>
      <c r="BR239" s="75"/>
      <c r="BS239" s="75"/>
      <c r="BT239" s="75"/>
      <c r="BU239" s="75"/>
      <c r="BV239" s="75"/>
      <c r="BW239" s="75"/>
      <c r="BX239" s="75"/>
      <c r="BY239" s="75"/>
      <c r="BZ239" s="75"/>
      <c r="CA239" s="75"/>
      <c r="CB239" s="75"/>
      <c r="CC239" s="75"/>
      <c r="CD239" s="75"/>
      <c r="CE239" s="75"/>
      <c r="CF239" s="75"/>
      <c r="CG239" s="75"/>
      <c r="CH239" s="75"/>
      <c r="CI239" s="75"/>
      <c r="CJ239" s="75"/>
      <c r="CK239" s="75"/>
      <c r="CL239" s="75"/>
      <c r="CM239" s="75"/>
      <c r="CN239" s="75"/>
      <c r="CO239" s="75"/>
      <c r="CP239" s="75"/>
      <c r="CQ239" s="75"/>
      <c r="CR239" s="75"/>
      <c r="CS239" s="75"/>
      <c r="CT239" s="75"/>
      <c r="CU239" s="75"/>
      <c r="CV239" s="75"/>
      <c r="CW239" s="75"/>
      <c r="CX239" s="75"/>
      <c r="CY239" s="75"/>
      <c r="CZ239" s="75"/>
      <c r="DA239" s="75"/>
      <c r="DB239" s="75"/>
      <c r="DC239" s="75"/>
      <c r="DD239" s="75"/>
      <c r="DE239" s="75"/>
      <c r="DF239" s="75"/>
      <c r="DG239" s="75"/>
      <c r="DH239" s="75"/>
      <c r="DI239" s="75"/>
      <c r="DJ239" s="75"/>
      <c r="DK239" s="75"/>
      <c r="DL239" s="75"/>
      <c r="DM239" s="75"/>
      <c r="DN239" s="75"/>
      <c r="DO239" s="75"/>
      <c r="DP239" s="75"/>
      <c r="DQ239" s="75"/>
      <c r="DR239" s="75"/>
      <c r="DS239" s="75"/>
      <c r="DT239" s="75"/>
      <c r="DU239" s="75"/>
      <c r="DV239" s="75"/>
      <c r="DW239" s="75"/>
      <c r="DX239" s="75"/>
      <c r="DY239" s="75"/>
      <c r="DZ239" s="75"/>
      <c r="EA239" s="75"/>
      <c r="EB239" s="75"/>
      <c r="EC239" s="75"/>
      <c r="ED239" s="75"/>
      <c r="EE239" s="75"/>
      <c r="EF239" s="75"/>
      <c r="EG239" s="75"/>
      <c r="EH239" s="75"/>
      <c r="EI239" s="75"/>
      <c r="EJ239" s="75"/>
      <c r="EK239" s="75"/>
      <c r="EL239" s="75"/>
      <c r="EM239" s="75"/>
      <c r="EN239" s="75"/>
      <c r="EO239" s="75"/>
      <c r="EP239" s="75"/>
      <c r="EQ239" s="75"/>
      <c r="ER239" s="75"/>
      <c r="ES239" s="75"/>
      <c r="ET239" s="75"/>
      <c r="EU239" s="75"/>
      <c r="EV239" s="75"/>
      <c r="EW239" s="75"/>
      <c r="EX239" s="75"/>
      <c r="EY239" s="75"/>
      <c r="EZ239" s="75"/>
      <c r="FA239" s="75"/>
      <c r="FB239" s="75"/>
      <c r="FC239" s="75"/>
      <c r="FD239" s="75"/>
      <c r="FE239" s="75"/>
      <c r="FF239" s="75"/>
      <c r="FG239" s="75"/>
      <c r="FH239" s="75"/>
      <c r="FI239" s="75"/>
      <c r="FJ239" s="75"/>
      <c r="FK239" s="75"/>
      <c r="FL239" s="75"/>
      <c r="FM239" s="75"/>
      <c r="FN239" s="75"/>
      <c r="FO239" s="75"/>
      <c r="FP239" s="75"/>
      <c r="FQ239" s="75"/>
      <c r="FR239" s="75"/>
      <c r="FS239" s="75"/>
      <c r="FT239" s="75"/>
      <c r="FU239" s="75"/>
      <c r="FV239" s="75"/>
      <c r="FW239" s="75"/>
      <c r="FX239" s="75"/>
      <c r="FY239" s="75"/>
      <c r="FZ239" s="75"/>
      <c r="GA239" s="75"/>
      <c r="GB239" s="75"/>
      <c r="GC239" s="75"/>
      <c r="GD239" s="75"/>
      <c r="GE239" s="75"/>
      <c r="GF239" s="75"/>
      <c r="GG239" s="75"/>
      <c r="GH239" s="75"/>
      <c r="GI239" s="75"/>
      <c r="GJ239" s="75"/>
      <c r="GK239" s="75"/>
      <c r="GL239" s="75"/>
      <c r="GM239" s="75"/>
      <c r="GN239" s="75"/>
      <c r="GO239" s="75"/>
      <c r="GP239" s="75"/>
      <c r="GQ239" s="75"/>
      <c r="GR239" s="75"/>
      <c r="GS239" s="75"/>
      <c r="GT239" s="75"/>
      <c r="GU239" s="75"/>
      <c r="GV239" s="75"/>
      <c r="GW239" s="75"/>
      <c r="GX239" s="75"/>
      <c r="GY239" s="75"/>
      <c r="GZ239" s="75"/>
      <c r="HA239" s="75"/>
      <c r="HB239" s="75"/>
      <c r="HC239" s="75"/>
      <c r="HD239" s="75"/>
      <c r="HE239" s="75"/>
      <c r="HF239" s="75"/>
      <c r="HG239" s="75"/>
      <c r="HH239" s="75"/>
      <c r="HI239" s="75"/>
      <c r="HJ239" s="75"/>
      <c r="HK239" s="75"/>
      <c r="HL239" s="75"/>
      <c r="HM239" s="75"/>
      <c r="HN239" s="75"/>
      <c r="HO239" s="75"/>
      <c r="HP239" s="75"/>
      <c r="HQ239" s="75"/>
      <c r="HR239" s="75"/>
      <c r="HS239" s="75"/>
      <c r="HT239" s="75"/>
    </row>
    <row r="240" spans="1:228" s="75" customFormat="1" ht="33" customHeight="1" x14ac:dyDescent="0.35">
      <c r="A240" s="102"/>
      <c r="B240" s="132" t="s">
        <v>237</v>
      </c>
      <c r="C240" s="67">
        <v>171</v>
      </c>
      <c r="D240" s="68">
        <v>0.17</v>
      </c>
      <c r="E240" s="69">
        <v>0.23</v>
      </c>
    </row>
    <row r="241" spans="1:228" s="76" customFormat="1" ht="33" customHeight="1" x14ac:dyDescent="0.35">
      <c r="A241" s="102"/>
      <c r="B241" s="132" t="s">
        <v>238</v>
      </c>
      <c r="C241" s="67">
        <v>171</v>
      </c>
      <c r="D241" s="68">
        <v>0.17</v>
      </c>
      <c r="E241" s="69">
        <v>0.22</v>
      </c>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c r="BP241" s="75"/>
      <c r="BQ241" s="75"/>
      <c r="BR241" s="75"/>
      <c r="BS241" s="75"/>
      <c r="BT241" s="75"/>
      <c r="BU241" s="75"/>
      <c r="BV241" s="75"/>
      <c r="BW241" s="75"/>
      <c r="BX241" s="75"/>
      <c r="BY241" s="75"/>
      <c r="BZ241" s="75"/>
      <c r="CA241" s="75"/>
      <c r="CB241" s="75"/>
      <c r="CC241" s="75"/>
      <c r="CD241" s="75"/>
      <c r="CE241" s="75"/>
      <c r="CF241" s="75"/>
      <c r="CG241" s="75"/>
      <c r="CH241" s="75"/>
      <c r="CI241" s="75"/>
      <c r="CJ241" s="75"/>
      <c r="CK241" s="75"/>
      <c r="CL241" s="75"/>
      <c r="CM241" s="75"/>
      <c r="CN241" s="75"/>
      <c r="CO241" s="75"/>
      <c r="CP241" s="75"/>
      <c r="CQ241" s="75"/>
      <c r="CR241" s="75"/>
      <c r="CS241" s="75"/>
      <c r="CT241" s="75"/>
      <c r="CU241" s="75"/>
      <c r="CV241" s="75"/>
      <c r="CW241" s="75"/>
      <c r="CX241" s="75"/>
      <c r="CY241" s="75"/>
      <c r="CZ241" s="75"/>
      <c r="DA241" s="75"/>
      <c r="DB241" s="75"/>
      <c r="DC241" s="75"/>
      <c r="DD241" s="75"/>
      <c r="DE241" s="75"/>
      <c r="DF241" s="75"/>
      <c r="DG241" s="75"/>
      <c r="DH241" s="75"/>
      <c r="DI241" s="75"/>
      <c r="DJ241" s="75"/>
      <c r="DK241" s="75"/>
      <c r="DL241" s="75"/>
      <c r="DM241" s="75"/>
      <c r="DN241" s="75"/>
      <c r="DO241" s="75"/>
      <c r="DP241" s="75"/>
      <c r="DQ241" s="75"/>
      <c r="DR241" s="75"/>
      <c r="DS241" s="75"/>
      <c r="DT241" s="75"/>
      <c r="DU241" s="75"/>
      <c r="DV241" s="75"/>
      <c r="DW241" s="75"/>
      <c r="DX241" s="75"/>
      <c r="DY241" s="75"/>
      <c r="DZ241" s="75"/>
      <c r="EA241" s="75"/>
      <c r="EB241" s="75"/>
      <c r="EC241" s="75"/>
      <c r="ED241" s="75"/>
      <c r="EE241" s="75"/>
      <c r="EF241" s="75"/>
      <c r="EG241" s="75"/>
      <c r="EH241" s="75"/>
      <c r="EI241" s="75"/>
      <c r="EJ241" s="75"/>
      <c r="EK241" s="75"/>
      <c r="EL241" s="75"/>
      <c r="EM241" s="75"/>
      <c r="EN241" s="75"/>
      <c r="EO241" s="75"/>
      <c r="EP241" s="75"/>
      <c r="EQ241" s="75"/>
      <c r="ER241" s="75"/>
      <c r="ES241" s="75"/>
      <c r="ET241" s="75"/>
      <c r="EU241" s="75"/>
      <c r="EV241" s="75"/>
      <c r="EW241" s="75"/>
      <c r="EX241" s="75"/>
      <c r="EY241" s="75"/>
      <c r="EZ241" s="75"/>
      <c r="FA241" s="75"/>
      <c r="FB241" s="75"/>
      <c r="FC241" s="75"/>
      <c r="FD241" s="75"/>
      <c r="FE241" s="75"/>
      <c r="FF241" s="75"/>
      <c r="FG241" s="75"/>
      <c r="FH241" s="75"/>
      <c r="FI241" s="75"/>
      <c r="FJ241" s="75"/>
      <c r="FK241" s="75"/>
      <c r="FL241" s="75"/>
      <c r="FM241" s="75"/>
      <c r="FN241" s="75"/>
      <c r="FO241" s="75"/>
      <c r="FP241" s="75"/>
      <c r="FQ241" s="75"/>
      <c r="FR241" s="75"/>
      <c r="FS241" s="75"/>
      <c r="FT241" s="75"/>
      <c r="FU241" s="75"/>
      <c r="FV241" s="75"/>
      <c r="FW241" s="75"/>
      <c r="FX241" s="75"/>
      <c r="FY241" s="75"/>
      <c r="FZ241" s="75"/>
      <c r="GA241" s="75"/>
      <c r="GB241" s="75"/>
      <c r="GC241" s="75"/>
      <c r="GD241" s="75"/>
      <c r="GE241" s="75"/>
      <c r="GF241" s="75"/>
      <c r="GG241" s="75"/>
      <c r="GH241" s="75"/>
      <c r="GI241" s="75"/>
      <c r="GJ241" s="75"/>
      <c r="GK241" s="75"/>
      <c r="GL241" s="75"/>
      <c r="GM241" s="75"/>
      <c r="GN241" s="75"/>
      <c r="GO241" s="75"/>
      <c r="GP241" s="75"/>
      <c r="GQ241" s="75"/>
      <c r="GR241" s="75"/>
      <c r="GS241" s="75"/>
      <c r="GT241" s="75"/>
      <c r="GU241" s="75"/>
      <c r="GV241" s="75"/>
      <c r="GW241" s="75"/>
      <c r="GX241" s="75"/>
      <c r="GY241" s="75"/>
      <c r="GZ241" s="75"/>
      <c r="HA241" s="75"/>
      <c r="HB241" s="75"/>
      <c r="HC241" s="75"/>
      <c r="HD241" s="75"/>
      <c r="HE241" s="75"/>
      <c r="HF241" s="75"/>
      <c r="HG241" s="75"/>
      <c r="HH241" s="75"/>
      <c r="HI241" s="75"/>
      <c r="HJ241" s="75"/>
      <c r="HK241" s="75"/>
      <c r="HL241" s="75"/>
      <c r="HM241" s="75"/>
      <c r="HN241" s="75"/>
      <c r="HO241" s="75"/>
      <c r="HP241" s="75"/>
      <c r="HQ241" s="75"/>
      <c r="HR241" s="75"/>
      <c r="HS241" s="75"/>
      <c r="HT241" s="75"/>
    </row>
    <row r="242" spans="1:228" s="52" customFormat="1" ht="33" customHeight="1" x14ac:dyDescent="0.35">
      <c r="A242" s="102"/>
      <c r="B242" s="132" t="s">
        <v>239</v>
      </c>
      <c r="C242" s="67">
        <v>171</v>
      </c>
      <c r="D242" s="68">
        <v>0.13</v>
      </c>
      <c r="E242" s="69">
        <v>0.13</v>
      </c>
    </row>
    <row r="243" spans="1:228" s="52" customFormat="1" ht="30" customHeight="1" x14ac:dyDescent="0.35">
      <c r="A243" s="102"/>
      <c r="B243" s="132" t="s">
        <v>240</v>
      </c>
      <c r="C243" s="67">
        <v>171</v>
      </c>
      <c r="D243" s="68">
        <v>0.02</v>
      </c>
      <c r="E243" s="69">
        <v>0.03</v>
      </c>
    </row>
    <row r="244" spans="1:228" s="52" customFormat="1" ht="33" customHeight="1" x14ac:dyDescent="0.35">
      <c r="A244" s="102"/>
      <c r="B244" s="132" t="s">
        <v>241</v>
      </c>
      <c r="C244" s="67">
        <v>171</v>
      </c>
      <c r="D244" s="68">
        <v>0.15</v>
      </c>
      <c r="E244" s="69">
        <v>0.21</v>
      </c>
    </row>
    <row r="245" spans="1:228" s="52" customFormat="1" ht="30" customHeight="1" x14ac:dyDescent="0.35">
      <c r="A245" s="144"/>
      <c r="B245" s="145" t="s">
        <v>242</v>
      </c>
      <c r="C245" s="67">
        <v>171</v>
      </c>
      <c r="D245" s="68">
        <v>0.1</v>
      </c>
      <c r="E245" s="69">
        <v>0.14000000000000001</v>
      </c>
    </row>
    <row r="246" spans="1:228" s="52" customFormat="1" ht="33" customHeight="1" x14ac:dyDescent="0.35">
      <c r="A246" s="65">
        <v>14.4</v>
      </c>
      <c r="B246" s="66" t="s">
        <v>243</v>
      </c>
      <c r="C246" s="67">
        <v>170</v>
      </c>
      <c r="D246" s="100">
        <v>0.25</v>
      </c>
      <c r="E246" s="69">
        <v>0.39</v>
      </c>
    </row>
    <row r="247" spans="1:228" s="52" customFormat="1" ht="33" customHeight="1" x14ac:dyDescent="0.35">
      <c r="A247" s="65">
        <v>14.5</v>
      </c>
      <c r="B247" s="66" t="s">
        <v>244</v>
      </c>
      <c r="C247" s="92"/>
      <c r="D247" s="89"/>
      <c r="E247" s="94"/>
    </row>
    <row r="248" spans="1:228" s="52" customFormat="1" ht="29" customHeight="1" x14ac:dyDescent="0.35">
      <c r="A248" s="102"/>
      <c r="B248" s="146" t="s">
        <v>237</v>
      </c>
      <c r="C248" s="67">
        <v>170</v>
      </c>
      <c r="D248" s="100">
        <v>0.17</v>
      </c>
      <c r="E248" s="69">
        <v>0.3</v>
      </c>
    </row>
    <row r="249" spans="1:228" s="76" customFormat="1" ht="33" customHeight="1" x14ac:dyDescent="0.35">
      <c r="A249" s="102"/>
      <c r="B249" s="132" t="s">
        <v>238</v>
      </c>
      <c r="C249" s="67">
        <v>170</v>
      </c>
      <c r="D249" s="100">
        <v>0.11</v>
      </c>
      <c r="E249" s="69">
        <v>0.23</v>
      </c>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c r="BP249" s="75"/>
      <c r="BQ249" s="75"/>
      <c r="BR249" s="75"/>
      <c r="BS249" s="75"/>
      <c r="BT249" s="75"/>
      <c r="BU249" s="75"/>
      <c r="BV249" s="75"/>
      <c r="BW249" s="75"/>
      <c r="BX249" s="75"/>
      <c r="BY249" s="75"/>
      <c r="BZ249" s="75"/>
      <c r="CA249" s="75"/>
      <c r="CB249" s="75"/>
      <c r="CC249" s="75"/>
      <c r="CD249" s="75"/>
      <c r="CE249" s="75"/>
      <c r="CF249" s="75"/>
      <c r="CG249" s="75"/>
      <c r="CH249" s="75"/>
      <c r="CI249" s="75"/>
      <c r="CJ249" s="75"/>
      <c r="CK249" s="75"/>
      <c r="CL249" s="75"/>
      <c r="CM249" s="75"/>
      <c r="CN249" s="75"/>
      <c r="CO249" s="75"/>
      <c r="CP249" s="75"/>
      <c r="CQ249" s="75"/>
      <c r="CR249" s="75"/>
      <c r="CS249" s="75"/>
      <c r="CT249" s="75"/>
      <c r="CU249" s="75"/>
      <c r="CV249" s="75"/>
      <c r="CW249" s="75"/>
      <c r="CX249" s="75"/>
      <c r="CY249" s="75"/>
      <c r="CZ249" s="75"/>
      <c r="DA249" s="75"/>
      <c r="DB249" s="75"/>
      <c r="DC249" s="75"/>
      <c r="DD249" s="75"/>
      <c r="DE249" s="75"/>
      <c r="DF249" s="75"/>
      <c r="DG249" s="75"/>
      <c r="DH249" s="75"/>
      <c r="DI249" s="75"/>
      <c r="DJ249" s="75"/>
      <c r="DK249" s="75"/>
      <c r="DL249" s="75"/>
      <c r="DM249" s="75"/>
      <c r="DN249" s="75"/>
      <c r="DO249" s="75"/>
      <c r="DP249" s="75"/>
      <c r="DQ249" s="75"/>
      <c r="DR249" s="75"/>
      <c r="DS249" s="75"/>
      <c r="DT249" s="75"/>
      <c r="DU249" s="75"/>
      <c r="DV249" s="75"/>
      <c r="DW249" s="75"/>
      <c r="DX249" s="75"/>
      <c r="DY249" s="75"/>
      <c r="DZ249" s="75"/>
      <c r="EA249" s="75"/>
      <c r="EB249" s="75"/>
      <c r="EC249" s="75"/>
      <c r="ED249" s="75"/>
      <c r="EE249" s="75"/>
      <c r="EF249" s="75"/>
      <c r="EG249" s="75"/>
      <c r="EH249" s="75"/>
      <c r="EI249" s="75"/>
      <c r="EJ249" s="75"/>
      <c r="EK249" s="75"/>
      <c r="EL249" s="75"/>
      <c r="EM249" s="75"/>
      <c r="EN249" s="75"/>
      <c r="EO249" s="75"/>
      <c r="EP249" s="75"/>
      <c r="EQ249" s="75"/>
      <c r="ER249" s="75"/>
      <c r="ES249" s="75"/>
      <c r="ET249" s="75"/>
      <c r="EU249" s="75"/>
      <c r="EV249" s="75"/>
      <c r="EW249" s="75"/>
      <c r="EX249" s="75"/>
      <c r="EY249" s="75"/>
      <c r="EZ249" s="75"/>
      <c r="FA249" s="75"/>
      <c r="FB249" s="75"/>
      <c r="FC249" s="75"/>
      <c r="FD249" s="75"/>
      <c r="FE249" s="75"/>
      <c r="FF249" s="75"/>
      <c r="FG249" s="75"/>
      <c r="FH249" s="75"/>
      <c r="FI249" s="75"/>
      <c r="FJ249" s="75"/>
      <c r="FK249" s="75"/>
      <c r="FL249" s="75"/>
      <c r="FM249" s="75"/>
      <c r="FN249" s="75"/>
      <c r="FO249" s="75"/>
      <c r="FP249" s="75"/>
      <c r="FQ249" s="75"/>
      <c r="FR249" s="75"/>
      <c r="FS249" s="75"/>
      <c r="FT249" s="75"/>
      <c r="FU249" s="75"/>
      <c r="FV249" s="75"/>
      <c r="FW249" s="75"/>
      <c r="FX249" s="75"/>
      <c r="FY249" s="75"/>
      <c r="FZ249" s="75"/>
      <c r="GA249" s="75"/>
      <c r="GB249" s="75"/>
      <c r="GC249" s="75"/>
      <c r="GD249" s="75"/>
      <c r="GE249" s="75"/>
      <c r="GF249" s="75"/>
      <c r="GG249" s="75"/>
      <c r="GH249" s="75"/>
      <c r="GI249" s="75"/>
      <c r="GJ249" s="75"/>
      <c r="GK249" s="75"/>
      <c r="GL249" s="75"/>
      <c r="GM249" s="75"/>
      <c r="GN249" s="75"/>
      <c r="GO249" s="75"/>
      <c r="GP249" s="75"/>
      <c r="GQ249" s="75"/>
      <c r="GR249" s="75"/>
      <c r="GS249" s="75"/>
      <c r="GT249" s="75"/>
      <c r="GU249" s="75"/>
      <c r="GV249" s="75"/>
      <c r="GW249" s="75"/>
      <c r="GX249" s="75"/>
      <c r="GY249" s="75"/>
      <c r="GZ249" s="75"/>
      <c r="HA249" s="75"/>
      <c r="HB249" s="75"/>
      <c r="HC249" s="75"/>
      <c r="HD249" s="75"/>
      <c r="HE249" s="75"/>
      <c r="HF249" s="75"/>
      <c r="HG249" s="75"/>
      <c r="HH249" s="75"/>
      <c r="HI249" s="75"/>
      <c r="HJ249" s="75"/>
      <c r="HK249" s="75"/>
      <c r="HL249" s="75"/>
      <c r="HM249" s="75"/>
      <c r="HN249" s="75"/>
      <c r="HO249" s="75"/>
      <c r="HP249" s="75"/>
      <c r="HQ249" s="75"/>
      <c r="HR249" s="75"/>
      <c r="HS249" s="75"/>
      <c r="HT249" s="75"/>
    </row>
    <row r="250" spans="1:228" s="75" customFormat="1" ht="29" customHeight="1" x14ac:dyDescent="0.35">
      <c r="A250" s="102"/>
      <c r="B250" s="132" t="s">
        <v>239</v>
      </c>
      <c r="C250" s="67">
        <v>170</v>
      </c>
      <c r="D250" s="68">
        <v>0.08</v>
      </c>
      <c r="E250" s="69">
        <v>0.11</v>
      </c>
    </row>
    <row r="251" spans="1:228" s="52" customFormat="1" ht="33" customHeight="1" x14ac:dyDescent="0.35">
      <c r="A251" s="102"/>
      <c r="B251" s="132" t="s">
        <v>240</v>
      </c>
      <c r="C251" s="67">
        <v>170</v>
      </c>
      <c r="D251" s="68">
        <v>0.02</v>
      </c>
      <c r="E251" s="69">
        <v>0.04</v>
      </c>
    </row>
    <row r="252" spans="1:228" s="52" customFormat="1" ht="33" customHeight="1" x14ac:dyDescent="0.35">
      <c r="A252" s="102"/>
      <c r="B252" s="132" t="s">
        <v>241</v>
      </c>
      <c r="C252" s="67">
        <v>170</v>
      </c>
      <c r="D252" s="68">
        <v>0.06</v>
      </c>
      <c r="E252" s="69">
        <v>0.11</v>
      </c>
    </row>
    <row r="253" spans="1:228" s="52" customFormat="1" ht="33" customHeight="1" thickBot="1" x14ac:dyDescent="0.4">
      <c r="A253" s="102"/>
      <c r="B253" s="132" t="s">
        <v>242</v>
      </c>
      <c r="C253" s="67">
        <v>170</v>
      </c>
      <c r="D253" s="100">
        <v>0.11</v>
      </c>
      <c r="E253" s="69">
        <v>0.2</v>
      </c>
    </row>
    <row r="254" spans="1:228" s="52" customFormat="1" ht="33" customHeight="1" thickTop="1" x14ac:dyDescent="0.35">
      <c r="A254" s="60" t="s">
        <v>245</v>
      </c>
      <c r="B254" s="80"/>
      <c r="C254" s="81"/>
      <c r="D254" s="89"/>
      <c r="E254" s="83"/>
    </row>
    <row r="255" spans="1:228" s="52" customFormat="1" ht="33" customHeight="1" x14ac:dyDescent="0.35">
      <c r="A255" s="65">
        <v>15.1</v>
      </c>
      <c r="B255" s="66" t="s">
        <v>246</v>
      </c>
      <c r="C255" s="92"/>
      <c r="D255" s="89"/>
      <c r="E255" s="94"/>
    </row>
    <row r="256" spans="1:228" s="52" customFormat="1" ht="33" customHeight="1" x14ac:dyDescent="0.35">
      <c r="A256" s="70"/>
      <c r="B256" s="99" t="s">
        <v>247</v>
      </c>
      <c r="C256" s="67">
        <v>173</v>
      </c>
      <c r="D256" s="68">
        <v>0.28000000000000003</v>
      </c>
      <c r="E256" s="69">
        <v>0.2</v>
      </c>
    </row>
    <row r="257" spans="1:228" s="76" customFormat="1" ht="33" customHeight="1" x14ac:dyDescent="0.35">
      <c r="A257" s="70"/>
      <c r="B257" s="115" t="s">
        <v>248</v>
      </c>
      <c r="C257" s="67">
        <v>165</v>
      </c>
      <c r="D257" s="100">
        <v>0.28999999999999998</v>
      </c>
      <c r="E257" s="86">
        <v>0.2</v>
      </c>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75"/>
      <c r="BZ257" s="75"/>
      <c r="CA257" s="75"/>
      <c r="CB257" s="75"/>
      <c r="CC257" s="75"/>
      <c r="CD257" s="75"/>
      <c r="CE257" s="75"/>
      <c r="CF257" s="75"/>
      <c r="CG257" s="75"/>
      <c r="CH257" s="75"/>
      <c r="CI257" s="75"/>
      <c r="CJ257" s="75"/>
      <c r="CK257" s="75"/>
      <c r="CL257" s="75"/>
      <c r="CM257" s="75"/>
      <c r="CN257" s="75"/>
      <c r="CO257" s="75"/>
      <c r="CP257" s="75"/>
      <c r="CQ257" s="75"/>
      <c r="CR257" s="75"/>
      <c r="CS257" s="75"/>
      <c r="CT257" s="75"/>
      <c r="CU257" s="75"/>
      <c r="CV257" s="75"/>
      <c r="CW257" s="75"/>
      <c r="CX257" s="75"/>
      <c r="CY257" s="75"/>
      <c r="CZ257" s="75"/>
      <c r="DA257" s="75"/>
      <c r="DB257" s="75"/>
      <c r="DC257" s="75"/>
      <c r="DD257" s="75"/>
      <c r="DE257" s="75"/>
      <c r="DF257" s="75"/>
      <c r="DG257" s="75"/>
      <c r="DH257" s="75"/>
      <c r="DI257" s="75"/>
      <c r="DJ257" s="75"/>
      <c r="DK257" s="75"/>
      <c r="DL257" s="75"/>
      <c r="DM257" s="75"/>
      <c r="DN257" s="75"/>
      <c r="DO257" s="75"/>
      <c r="DP257" s="75"/>
      <c r="DQ257" s="75"/>
      <c r="DR257" s="75"/>
      <c r="DS257" s="75"/>
      <c r="DT257" s="75"/>
      <c r="DU257" s="75"/>
      <c r="DV257" s="75"/>
      <c r="DW257" s="75"/>
      <c r="DX257" s="75"/>
      <c r="DY257" s="75"/>
      <c r="DZ257" s="75"/>
      <c r="EA257" s="75"/>
      <c r="EB257" s="75"/>
      <c r="EC257" s="75"/>
      <c r="ED257" s="75"/>
      <c r="EE257" s="75"/>
      <c r="EF257" s="75"/>
      <c r="EG257" s="75"/>
      <c r="EH257" s="75"/>
      <c r="EI257" s="75"/>
      <c r="EJ257" s="75"/>
      <c r="EK257" s="75"/>
      <c r="EL257" s="75"/>
      <c r="EM257" s="75"/>
      <c r="EN257" s="75"/>
      <c r="EO257" s="75"/>
      <c r="EP257" s="75"/>
      <c r="EQ257" s="75"/>
      <c r="ER257" s="75"/>
      <c r="ES257" s="75"/>
      <c r="ET257" s="75"/>
      <c r="EU257" s="75"/>
      <c r="EV257" s="75"/>
      <c r="EW257" s="75"/>
      <c r="EX257" s="75"/>
      <c r="EY257" s="75"/>
      <c r="EZ257" s="75"/>
      <c r="FA257" s="75"/>
      <c r="FB257" s="75"/>
      <c r="FC257" s="75"/>
      <c r="FD257" s="75"/>
      <c r="FE257" s="75"/>
      <c r="FF257" s="75"/>
      <c r="FG257" s="75"/>
      <c r="FH257" s="75"/>
      <c r="FI257" s="75"/>
      <c r="FJ257" s="75"/>
      <c r="FK257" s="75"/>
      <c r="FL257" s="75"/>
      <c r="FM257" s="75"/>
      <c r="FN257" s="75"/>
      <c r="FO257" s="75"/>
      <c r="FP257" s="75"/>
      <c r="FQ257" s="75"/>
      <c r="FR257" s="75"/>
      <c r="FS257" s="75"/>
      <c r="FT257" s="75"/>
      <c r="FU257" s="75"/>
      <c r="FV257" s="75"/>
      <c r="FW257" s="75"/>
      <c r="FX257" s="75"/>
      <c r="FY257" s="75"/>
      <c r="FZ257" s="75"/>
      <c r="GA257" s="75"/>
      <c r="GB257" s="75"/>
      <c r="GC257" s="75"/>
      <c r="GD257" s="75"/>
      <c r="GE257" s="75"/>
      <c r="GF257" s="75"/>
      <c r="GG257" s="75"/>
      <c r="GH257" s="75"/>
      <c r="GI257" s="75"/>
      <c r="GJ257" s="75"/>
      <c r="GK257" s="75"/>
      <c r="GL257" s="75"/>
      <c r="GM257" s="75"/>
      <c r="GN257" s="75"/>
      <c r="GO257" s="75"/>
      <c r="GP257" s="75"/>
      <c r="GQ257" s="75"/>
      <c r="GR257" s="75"/>
      <c r="GS257" s="75"/>
      <c r="GT257" s="75"/>
      <c r="GU257" s="75"/>
      <c r="GV257" s="75"/>
      <c r="GW257" s="75"/>
      <c r="GX257" s="75"/>
      <c r="GY257" s="75"/>
      <c r="GZ257" s="75"/>
      <c r="HA257" s="75"/>
      <c r="HB257" s="75"/>
      <c r="HC257" s="75"/>
      <c r="HD257" s="75"/>
      <c r="HE257" s="75"/>
      <c r="HF257" s="75"/>
      <c r="HG257" s="75"/>
      <c r="HH257" s="75"/>
      <c r="HI257" s="75"/>
      <c r="HJ257" s="75"/>
      <c r="HK257" s="75"/>
      <c r="HL257" s="75"/>
      <c r="HM257" s="75"/>
      <c r="HN257" s="75"/>
      <c r="HO257" s="75"/>
      <c r="HP257" s="75"/>
      <c r="HQ257" s="75"/>
      <c r="HR257" s="75"/>
      <c r="HS257" s="75"/>
      <c r="HT257" s="75"/>
    </row>
    <row r="258" spans="1:228" s="52" customFormat="1" ht="33" customHeight="1" x14ac:dyDescent="0.35">
      <c r="A258" s="65">
        <v>15.2</v>
      </c>
      <c r="B258" s="66" t="s">
        <v>249</v>
      </c>
      <c r="C258" s="67">
        <v>175</v>
      </c>
      <c r="D258" s="68">
        <v>0.23</v>
      </c>
      <c r="E258" s="69">
        <v>0.19</v>
      </c>
    </row>
    <row r="259" spans="1:228" s="52" customFormat="1" ht="18" customHeight="1" x14ac:dyDescent="0.35">
      <c r="A259" s="147"/>
      <c r="B259" s="88" t="s">
        <v>250</v>
      </c>
      <c r="C259" s="103"/>
      <c r="D259" s="89"/>
      <c r="E259" s="94"/>
    </row>
    <row r="260" spans="1:228" s="52" customFormat="1" ht="33" customHeight="1" x14ac:dyDescent="0.35">
      <c r="A260" s="70">
        <v>15.3</v>
      </c>
      <c r="B260" s="115" t="s">
        <v>251</v>
      </c>
      <c r="C260" s="67">
        <v>41</v>
      </c>
      <c r="D260" s="68">
        <v>0.85</v>
      </c>
      <c r="E260" s="86">
        <v>0.82</v>
      </c>
    </row>
    <row r="261" spans="1:228" s="52" customFormat="1" ht="33" customHeight="1" x14ac:dyDescent="0.35">
      <c r="A261" s="73">
        <v>15.4</v>
      </c>
      <c r="B261" s="66" t="s">
        <v>252</v>
      </c>
      <c r="C261" s="67">
        <v>174</v>
      </c>
      <c r="D261" s="68">
        <v>0.24</v>
      </c>
      <c r="E261" s="69">
        <v>0.17</v>
      </c>
    </row>
    <row r="262" spans="1:228" s="52" customFormat="1" ht="33" customHeight="1" x14ac:dyDescent="0.35">
      <c r="A262" s="65">
        <v>15.5</v>
      </c>
      <c r="B262" s="66" t="s">
        <v>253</v>
      </c>
      <c r="C262" s="67">
        <v>175</v>
      </c>
      <c r="D262" s="68">
        <v>0.23</v>
      </c>
      <c r="E262" s="69">
        <v>0.28000000000000003</v>
      </c>
    </row>
    <row r="263" spans="1:228" s="52" customFormat="1" ht="18" customHeight="1" x14ac:dyDescent="0.35">
      <c r="A263" s="87"/>
      <c r="B263" s="88" t="s">
        <v>254</v>
      </c>
      <c r="C263" s="103"/>
      <c r="D263" s="89"/>
      <c r="E263" s="94"/>
    </row>
    <row r="264" spans="1:228" s="52" customFormat="1" ht="33" customHeight="1" x14ac:dyDescent="0.35">
      <c r="A264" s="71"/>
      <c r="B264" s="99" t="s">
        <v>255</v>
      </c>
      <c r="C264" s="67">
        <v>41</v>
      </c>
      <c r="D264" s="68">
        <v>7.0000000000000007E-2</v>
      </c>
      <c r="E264" s="69">
        <v>0.18</v>
      </c>
    </row>
    <row r="265" spans="1:228" s="52" customFormat="1" ht="33" customHeight="1" x14ac:dyDescent="0.35">
      <c r="A265" s="73">
        <v>15.6</v>
      </c>
      <c r="B265" s="66" t="s">
        <v>256</v>
      </c>
      <c r="C265" s="67">
        <v>167</v>
      </c>
      <c r="D265" s="68">
        <v>0.23</v>
      </c>
      <c r="E265" s="69">
        <v>0.2</v>
      </c>
    </row>
    <row r="266" spans="1:228" s="52" customFormat="1" ht="33" customHeight="1" x14ac:dyDescent="0.35">
      <c r="A266" s="65"/>
      <c r="B266" s="88" t="s">
        <v>257</v>
      </c>
      <c r="C266" s="103"/>
      <c r="D266" s="89"/>
      <c r="E266" s="94"/>
    </row>
    <row r="267" spans="1:228" s="52" customFormat="1" ht="33" customHeight="1" x14ac:dyDescent="0.35">
      <c r="A267" s="87"/>
      <c r="B267" s="99" t="s">
        <v>258</v>
      </c>
      <c r="C267" s="67">
        <v>37</v>
      </c>
      <c r="D267" s="68">
        <v>0.38</v>
      </c>
      <c r="E267" s="69">
        <v>0.45</v>
      </c>
    </row>
    <row r="268" spans="1:228" s="52" customFormat="1" ht="33" customHeight="1" x14ac:dyDescent="0.35">
      <c r="A268" s="70"/>
      <c r="B268" s="99" t="s">
        <v>259</v>
      </c>
      <c r="C268" s="67">
        <v>33</v>
      </c>
      <c r="D268" s="68">
        <v>0.55000000000000004</v>
      </c>
      <c r="E268" s="69">
        <v>0.49</v>
      </c>
    </row>
    <row r="269" spans="1:228" s="52" customFormat="1" ht="33" customHeight="1" x14ac:dyDescent="0.35">
      <c r="A269" s="70"/>
      <c r="B269" s="99" t="s">
        <v>260</v>
      </c>
      <c r="C269" s="67">
        <v>34</v>
      </c>
      <c r="D269" s="68">
        <v>0.53</v>
      </c>
      <c r="E269" s="69">
        <v>0.5</v>
      </c>
    </row>
    <row r="270" spans="1:228" s="52" customFormat="1" ht="33" customHeight="1" thickBot="1" x14ac:dyDescent="0.4">
      <c r="A270" s="105"/>
      <c r="B270" s="106" t="s">
        <v>261</v>
      </c>
      <c r="C270" s="67">
        <v>33</v>
      </c>
      <c r="D270" s="79">
        <v>0.52</v>
      </c>
      <c r="E270" s="79">
        <v>0.52</v>
      </c>
    </row>
    <row r="271" spans="1:228" s="52" customFormat="1" ht="33" customHeight="1" thickTop="1" x14ac:dyDescent="0.35">
      <c r="A271" s="148" t="s">
        <v>262</v>
      </c>
      <c r="B271" s="80"/>
      <c r="C271" s="81"/>
      <c r="D271" s="120"/>
      <c r="E271" s="83"/>
    </row>
    <row r="272" spans="1:228" s="52" customFormat="1" ht="33" customHeight="1" x14ac:dyDescent="0.35">
      <c r="A272" s="149">
        <v>16.100000000000001</v>
      </c>
      <c r="B272" s="66" t="s">
        <v>263</v>
      </c>
      <c r="C272" s="67">
        <v>171</v>
      </c>
      <c r="D272" s="68">
        <v>0.47</v>
      </c>
      <c r="E272" s="69">
        <v>0.51</v>
      </c>
    </row>
    <row r="273" spans="1:228" s="52" customFormat="1" ht="18" customHeight="1" x14ac:dyDescent="0.35">
      <c r="A273" s="70"/>
      <c r="B273" s="88" t="s">
        <v>264</v>
      </c>
      <c r="C273" s="92"/>
      <c r="D273" s="89"/>
      <c r="E273" s="94"/>
    </row>
    <row r="274" spans="1:228" s="52" customFormat="1" ht="33" customHeight="1" x14ac:dyDescent="0.35">
      <c r="A274" s="71"/>
      <c r="B274" s="99" t="s">
        <v>265</v>
      </c>
      <c r="C274" s="142">
        <v>81</v>
      </c>
      <c r="D274" s="68">
        <v>0.52</v>
      </c>
      <c r="E274" s="135">
        <v>0.5</v>
      </c>
    </row>
    <row r="275" spans="1:228" s="52" customFormat="1" ht="33" customHeight="1" x14ac:dyDescent="0.35">
      <c r="A275" s="71">
        <v>16.2</v>
      </c>
      <c r="B275" s="111" t="s">
        <v>266</v>
      </c>
      <c r="C275" s="112">
        <v>172</v>
      </c>
      <c r="D275" s="68">
        <v>0.34</v>
      </c>
      <c r="E275" s="91">
        <v>0.34</v>
      </c>
    </row>
    <row r="276" spans="1:228" s="52" customFormat="1" ht="18" customHeight="1" x14ac:dyDescent="0.35">
      <c r="A276" s="73"/>
      <c r="B276" s="88" t="s">
        <v>267</v>
      </c>
      <c r="C276" s="103"/>
      <c r="D276" s="89"/>
      <c r="E276" s="94"/>
    </row>
    <row r="277" spans="1:228" s="52" customFormat="1" ht="33" customHeight="1" x14ac:dyDescent="0.35">
      <c r="A277" s="73">
        <v>16.3</v>
      </c>
      <c r="B277" s="99" t="s">
        <v>268</v>
      </c>
      <c r="C277" s="67">
        <v>57</v>
      </c>
      <c r="D277" s="68">
        <v>0.46</v>
      </c>
      <c r="E277" s="69">
        <v>0.33</v>
      </c>
    </row>
    <row r="278" spans="1:228" s="52" customFormat="1" ht="33" customHeight="1" x14ac:dyDescent="0.35">
      <c r="A278" s="65">
        <v>16.399999999999999</v>
      </c>
      <c r="B278" s="66" t="s">
        <v>269</v>
      </c>
      <c r="C278" s="92"/>
      <c r="D278" s="89"/>
      <c r="E278" s="94"/>
    </row>
    <row r="279" spans="1:228" s="76" customFormat="1" ht="33" customHeight="1" x14ac:dyDescent="0.35">
      <c r="A279" s="95"/>
      <c r="B279" s="132" t="s">
        <v>270</v>
      </c>
      <c r="C279" s="67">
        <v>163</v>
      </c>
      <c r="D279" s="68">
        <v>0.62</v>
      </c>
      <c r="E279" s="69">
        <v>0.63</v>
      </c>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5"/>
      <c r="CD279" s="75"/>
      <c r="CE279" s="75"/>
      <c r="CF279" s="75"/>
      <c r="CG279" s="75"/>
      <c r="CH279" s="75"/>
      <c r="CI279" s="75"/>
      <c r="CJ279" s="75"/>
      <c r="CK279" s="75"/>
      <c r="CL279" s="75"/>
      <c r="CM279" s="75"/>
      <c r="CN279" s="75"/>
      <c r="CO279" s="75"/>
      <c r="CP279" s="75"/>
      <c r="CQ279" s="75"/>
      <c r="CR279" s="75"/>
      <c r="CS279" s="75"/>
      <c r="CT279" s="75"/>
      <c r="CU279" s="75"/>
      <c r="CV279" s="75"/>
      <c r="CW279" s="75"/>
      <c r="CX279" s="75"/>
      <c r="CY279" s="75"/>
      <c r="CZ279" s="75"/>
      <c r="DA279" s="75"/>
      <c r="DB279" s="75"/>
      <c r="DC279" s="75"/>
      <c r="DD279" s="75"/>
      <c r="DE279" s="75"/>
      <c r="DF279" s="75"/>
      <c r="DG279" s="75"/>
      <c r="DH279" s="75"/>
      <c r="DI279" s="75"/>
      <c r="DJ279" s="75"/>
      <c r="DK279" s="75"/>
      <c r="DL279" s="75"/>
      <c r="DM279" s="75"/>
      <c r="DN279" s="75"/>
      <c r="DO279" s="75"/>
      <c r="DP279" s="75"/>
      <c r="DQ279" s="75"/>
      <c r="DR279" s="75"/>
      <c r="DS279" s="75"/>
      <c r="DT279" s="75"/>
      <c r="DU279" s="75"/>
      <c r="DV279" s="75"/>
      <c r="DW279" s="75"/>
      <c r="DX279" s="75"/>
      <c r="DY279" s="75"/>
      <c r="DZ279" s="75"/>
      <c r="EA279" s="75"/>
      <c r="EB279" s="75"/>
      <c r="EC279" s="75"/>
      <c r="ED279" s="75"/>
      <c r="EE279" s="75"/>
      <c r="EF279" s="75"/>
      <c r="EG279" s="75"/>
      <c r="EH279" s="75"/>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c r="HS279" s="75"/>
      <c r="HT279" s="75"/>
    </row>
    <row r="280" spans="1:228" s="52" customFormat="1" ht="33" customHeight="1" x14ac:dyDescent="0.35">
      <c r="A280" s="95"/>
      <c r="B280" s="132" t="s">
        <v>271</v>
      </c>
      <c r="C280" s="67">
        <v>155</v>
      </c>
      <c r="D280" s="68">
        <v>0.46</v>
      </c>
      <c r="E280" s="69">
        <v>0.5</v>
      </c>
    </row>
    <row r="281" spans="1:228" s="52" customFormat="1" ht="33" customHeight="1" x14ac:dyDescent="0.35">
      <c r="A281" s="95"/>
      <c r="B281" s="132" t="s">
        <v>272</v>
      </c>
      <c r="C281" s="67">
        <v>159</v>
      </c>
      <c r="D281" s="68">
        <v>0.65</v>
      </c>
      <c r="E281" s="69">
        <v>0.67</v>
      </c>
    </row>
    <row r="282" spans="1:228" s="52" customFormat="1" ht="33" customHeight="1" x14ac:dyDescent="0.35">
      <c r="A282" s="95"/>
      <c r="B282" s="132" t="s">
        <v>273</v>
      </c>
      <c r="C282" s="67">
        <v>153</v>
      </c>
      <c r="D282" s="68">
        <v>0.39</v>
      </c>
      <c r="E282" s="69">
        <v>0.39</v>
      </c>
    </row>
    <row r="283" spans="1:228" s="34" customFormat="1" ht="33.5" customHeight="1" x14ac:dyDescent="0.35">
      <c r="A283" s="70"/>
      <c r="B283" s="88" t="s">
        <v>274</v>
      </c>
      <c r="C283" s="103"/>
      <c r="D283" s="89"/>
      <c r="E283" s="94"/>
    </row>
    <row r="284" spans="1:228" s="52" customFormat="1" ht="33" customHeight="1" x14ac:dyDescent="0.35">
      <c r="A284" s="95"/>
      <c r="B284" s="132" t="s">
        <v>270</v>
      </c>
      <c r="C284" s="67">
        <v>101</v>
      </c>
      <c r="D284" s="68">
        <v>0.62</v>
      </c>
      <c r="E284" s="69">
        <v>0.63</v>
      </c>
    </row>
    <row r="285" spans="1:228" s="52" customFormat="1" ht="33" customHeight="1" x14ac:dyDescent="0.35">
      <c r="A285" s="95"/>
      <c r="B285" s="132" t="s">
        <v>271</v>
      </c>
      <c r="C285" s="67">
        <v>71</v>
      </c>
      <c r="D285" s="68">
        <v>0.56000000000000005</v>
      </c>
      <c r="E285" s="69">
        <v>0.59</v>
      </c>
    </row>
    <row r="286" spans="1:228" s="52" customFormat="1" ht="33" customHeight="1" x14ac:dyDescent="0.35">
      <c r="A286" s="95"/>
      <c r="B286" s="132" t="s">
        <v>272</v>
      </c>
      <c r="C286" s="67">
        <v>103</v>
      </c>
      <c r="D286" s="68">
        <v>0.59</v>
      </c>
      <c r="E286" s="69">
        <v>0.49</v>
      </c>
    </row>
    <row r="287" spans="1:228" s="52" customFormat="1" ht="27.5" customHeight="1" x14ac:dyDescent="0.35">
      <c r="A287" s="95"/>
      <c r="B287" s="132" t="s">
        <v>273</v>
      </c>
      <c r="C287" s="67">
        <v>60</v>
      </c>
      <c r="D287" s="68">
        <v>0.57999999999999996</v>
      </c>
      <c r="E287" s="69">
        <v>0.56999999999999995</v>
      </c>
    </row>
    <row r="288" spans="1:228" s="52" customFormat="1" ht="33" customHeight="1" x14ac:dyDescent="0.35">
      <c r="A288" s="73">
        <v>16.5</v>
      </c>
      <c r="B288" s="66" t="s">
        <v>275</v>
      </c>
      <c r="C288" s="67">
        <v>126</v>
      </c>
      <c r="D288" s="68">
        <v>0.37</v>
      </c>
      <c r="E288" s="69">
        <v>0.32</v>
      </c>
    </row>
    <row r="289" spans="1:228" s="52" customFormat="1" ht="33" customHeight="1" thickBot="1" x14ac:dyDescent="0.4">
      <c r="A289" s="105">
        <v>16.600000000000001</v>
      </c>
      <c r="B289" s="150" t="s">
        <v>276</v>
      </c>
      <c r="C289" s="112">
        <v>149</v>
      </c>
      <c r="D289" s="79">
        <v>0.46</v>
      </c>
      <c r="E289" s="151">
        <v>0.38</v>
      </c>
    </row>
    <row r="290" spans="1:228" s="52" customFormat="1" ht="30" customHeight="1" thickTop="1" x14ac:dyDescent="0.35">
      <c r="A290" s="60" t="s">
        <v>277</v>
      </c>
      <c r="B290" s="80"/>
      <c r="C290" s="81"/>
      <c r="D290" s="120"/>
      <c r="E290" s="83"/>
    </row>
    <row r="291" spans="1:228" s="52" customFormat="1" ht="33" customHeight="1" x14ac:dyDescent="0.35">
      <c r="A291" s="73">
        <v>17.100000000000001</v>
      </c>
      <c r="B291" s="66" t="s">
        <v>278</v>
      </c>
      <c r="C291" s="67">
        <v>98</v>
      </c>
      <c r="D291" s="68">
        <v>0.24</v>
      </c>
      <c r="E291" s="69">
        <v>0.3</v>
      </c>
    </row>
    <row r="292" spans="1:228" s="52" customFormat="1" ht="18" customHeight="1" x14ac:dyDescent="0.35">
      <c r="A292" s="73"/>
      <c r="B292" s="88" t="s">
        <v>279</v>
      </c>
      <c r="C292" s="103"/>
      <c r="D292" s="89"/>
      <c r="E292" s="94"/>
    </row>
    <row r="293" spans="1:228" s="52" customFormat="1" ht="33" customHeight="1" x14ac:dyDescent="0.35">
      <c r="A293" s="65">
        <v>17.2</v>
      </c>
      <c r="B293" s="99" t="s">
        <v>280</v>
      </c>
      <c r="C293" s="67">
        <v>23</v>
      </c>
      <c r="D293" s="68">
        <v>0.61</v>
      </c>
      <c r="E293" s="69">
        <v>0.76</v>
      </c>
    </row>
    <row r="294" spans="1:228" s="52" customFormat="1" ht="18" customHeight="1" x14ac:dyDescent="0.35">
      <c r="A294" s="87"/>
      <c r="B294" s="88" t="s">
        <v>281</v>
      </c>
      <c r="C294" s="103"/>
      <c r="D294" s="89"/>
      <c r="E294" s="94"/>
    </row>
    <row r="295" spans="1:228" s="52" customFormat="1" ht="33" customHeight="1" x14ac:dyDescent="0.35">
      <c r="A295" s="87"/>
      <c r="B295" s="99" t="s">
        <v>282</v>
      </c>
      <c r="C295" s="67">
        <v>14</v>
      </c>
      <c r="D295" s="68">
        <v>0.86</v>
      </c>
      <c r="E295" s="69">
        <v>0.85</v>
      </c>
    </row>
    <row r="296" spans="1:228" s="76" customFormat="1" ht="33" customHeight="1" x14ac:dyDescent="0.35">
      <c r="A296" s="152"/>
      <c r="B296" s="109" t="s">
        <v>283</v>
      </c>
      <c r="C296" s="67">
        <v>14</v>
      </c>
      <c r="D296" s="68">
        <v>0.43</v>
      </c>
      <c r="E296" s="69">
        <v>0.51</v>
      </c>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c r="HS296" s="75"/>
      <c r="HT296" s="75"/>
    </row>
    <row r="297" spans="1:228" s="52" customFormat="1" ht="33" customHeight="1" thickBot="1" x14ac:dyDescent="0.4">
      <c r="A297" s="152"/>
      <c r="B297" s="109" t="s">
        <v>284</v>
      </c>
      <c r="C297" s="67">
        <v>14</v>
      </c>
      <c r="D297" s="79">
        <v>0.64</v>
      </c>
      <c r="E297" s="69">
        <v>0.57999999999999996</v>
      </c>
    </row>
    <row r="298" spans="1:228" s="76" customFormat="1" ht="33" customHeight="1" thickTop="1" x14ac:dyDescent="0.35">
      <c r="A298" s="60" t="s">
        <v>285</v>
      </c>
      <c r="B298" s="80"/>
      <c r="C298" s="81"/>
      <c r="D298" s="120"/>
      <c r="E298" s="83"/>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c r="HS298" s="75"/>
      <c r="HT298" s="75"/>
    </row>
    <row r="299" spans="1:228" s="75" customFormat="1" ht="33" customHeight="1" x14ac:dyDescent="0.35">
      <c r="A299" s="73">
        <v>18.100000000000001</v>
      </c>
      <c r="B299" s="66" t="s">
        <v>286</v>
      </c>
      <c r="C299" s="67">
        <v>171</v>
      </c>
      <c r="D299" s="100">
        <v>0.41</v>
      </c>
      <c r="E299" s="135">
        <v>0.31</v>
      </c>
    </row>
    <row r="300" spans="1:228" s="52" customFormat="1" ht="20.149999999999999" customHeight="1" x14ac:dyDescent="0.35">
      <c r="A300" s="73"/>
      <c r="B300" s="88" t="s">
        <v>287</v>
      </c>
      <c r="C300" s="103"/>
      <c r="D300" s="89"/>
      <c r="E300" s="94"/>
    </row>
    <row r="301" spans="1:228" s="52" customFormat="1" ht="33" customHeight="1" x14ac:dyDescent="0.35">
      <c r="A301" s="73">
        <v>18.2</v>
      </c>
      <c r="B301" s="99" t="s">
        <v>288</v>
      </c>
      <c r="C301" s="67">
        <v>66</v>
      </c>
      <c r="D301" s="68">
        <v>0.56000000000000005</v>
      </c>
      <c r="E301" s="69">
        <v>0.54</v>
      </c>
    </row>
    <row r="302" spans="1:228" s="52" customFormat="1" ht="33" customHeight="1" x14ac:dyDescent="0.35">
      <c r="A302" s="73">
        <v>18.3</v>
      </c>
      <c r="B302" s="99" t="s">
        <v>289</v>
      </c>
      <c r="C302" s="67">
        <v>67</v>
      </c>
      <c r="D302" s="68">
        <v>0.46</v>
      </c>
      <c r="E302" s="69">
        <v>0.42</v>
      </c>
    </row>
    <row r="303" spans="1:228" s="52" customFormat="1" ht="33" customHeight="1" x14ac:dyDescent="0.35">
      <c r="A303" s="65">
        <v>18.399999999999999</v>
      </c>
      <c r="B303" s="66" t="s">
        <v>290</v>
      </c>
      <c r="C303" s="153"/>
      <c r="D303" s="89"/>
      <c r="E303" s="94"/>
    </row>
    <row r="304" spans="1:228" s="52" customFormat="1" ht="33" customHeight="1" x14ac:dyDescent="0.35">
      <c r="A304" s="102"/>
      <c r="B304" s="96" t="s">
        <v>291</v>
      </c>
      <c r="C304" s="67">
        <v>63</v>
      </c>
      <c r="D304" s="68">
        <v>0.75</v>
      </c>
      <c r="E304" s="69">
        <v>0.66</v>
      </c>
    </row>
    <row r="305" spans="1:228" s="52" customFormat="1" ht="33" customHeight="1" x14ac:dyDescent="0.35">
      <c r="A305" s="102"/>
      <c r="B305" s="96" t="s">
        <v>292</v>
      </c>
      <c r="C305" s="67">
        <v>63</v>
      </c>
      <c r="D305" s="68">
        <v>0.56000000000000005</v>
      </c>
      <c r="E305" s="69">
        <v>0.56999999999999995</v>
      </c>
    </row>
    <row r="306" spans="1:228" s="52" customFormat="1" ht="33" customHeight="1" x14ac:dyDescent="0.35">
      <c r="A306" s="152"/>
      <c r="B306" s="96" t="s">
        <v>293</v>
      </c>
      <c r="C306" s="67">
        <v>67</v>
      </c>
      <c r="D306" s="68">
        <v>0.79</v>
      </c>
      <c r="E306" s="135">
        <v>0.73</v>
      </c>
    </row>
    <row r="307" spans="1:228" s="52" customFormat="1" ht="32.5" customHeight="1" x14ac:dyDescent="0.35">
      <c r="A307" s="152"/>
      <c r="B307" s="96" t="s">
        <v>294</v>
      </c>
      <c r="C307" s="67">
        <v>62</v>
      </c>
      <c r="D307" s="68">
        <v>0.69</v>
      </c>
      <c r="E307" s="135">
        <v>0.6</v>
      </c>
    </row>
    <row r="308" spans="1:228" s="52" customFormat="1" ht="33" customHeight="1" x14ac:dyDescent="0.35">
      <c r="A308" s="152"/>
      <c r="B308" s="96" t="s">
        <v>295</v>
      </c>
      <c r="C308" s="67">
        <v>64</v>
      </c>
      <c r="D308" s="68">
        <v>0.55000000000000004</v>
      </c>
      <c r="E308" s="135">
        <v>0.48</v>
      </c>
    </row>
    <row r="309" spans="1:228" s="52" customFormat="1" ht="33" customHeight="1" x14ac:dyDescent="0.35">
      <c r="A309" s="152"/>
      <c r="B309" s="96" t="s">
        <v>296</v>
      </c>
      <c r="C309" s="67">
        <v>63</v>
      </c>
      <c r="D309" s="68">
        <v>0.7</v>
      </c>
      <c r="E309" s="135">
        <v>0.59</v>
      </c>
    </row>
    <row r="310" spans="1:228" s="52" customFormat="1" ht="33" customHeight="1" x14ac:dyDescent="0.35">
      <c r="A310" s="65">
        <v>18.399999999999999</v>
      </c>
      <c r="B310" s="66" t="s">
        <v>297</v>
      </c>
      <c r="C310" s="153"/>
      <c r="D310" s="89"/>
      <c r="E310" s="94"/>
    </row>
    <row r="311" spans="1:228" s="52" customFormat="1" ht="33" customHeight="1" x14ac:dyDescent="0.35">
      <c r="A311" s="95"/>
      <c r="B311" s="96" t="s">
        <v>291</v>
      </c>
      <c r="C311" s="67">
        <v>47</v>
      </c>
      <c r="D311" s="68">
        <v>0.3</v>
      </c>
      <c r="E311" s="69">
        <v>0.28999999999999998</v>
      </c>
    </row>
    <row r="312" spans="1:228" s="52" customFormat="1" ht="33" customHeight="1" x14ac:dyDescent="0.35">
      <c r="A312" s="95"/>
      <c r="B312" s="96" t="s">
        <v>292</v>
      </c>
      <c r="C312" s="67">
        <v>35</v>
      </c>
      <c r="D312" s="68">
        <v>0.09</v>
      </c>
      <c r="E312" s="69">
        <v>0.26</v>
      </c>
    </row>
    <row r="313" spans="1:228" s="52" customFormat="1" ht="33" customHeight="1" x14ac:dyDescent="0.35">
      <c r="A313" s="95"/>
      <c r="B313" s="96" t="s">
        <v>293</v>
      </c>
      <c r="C313" s="67">
        <v>53</v>
      </c>
      <c r="D313" s="68">
        <v>0.42</v>
      </c>
      <c r="E313" s="135">
        <v>0.32</v>
      </c>
    </row>
    <row r="314" spans="1:228" s="52" customFormat="1" ht="33" customHeight="1" x14ac:dyDescent="0.35">
      <c r="A314" s="95"/>
      <c r="B314" s="96" t="s">
        <v>294</v>
      </c>
      <c r="C314" s="67">
        <v>43</v>
      </c>
      <c r="D314" s="68">
        <v>0.23</v>
      </c>
      <c r="E314" s="135">
        <v>0.23</v>
      </c>
    </row>
    <row r="315" spans="1:228" s="76" customFormat="1" ht="33" customHeight="1" x14ac:dyDescent="0.35">
      <c r="A315" s="95"/>
      <c r="B315" s="96" t="s">
        <v>295</v>
      </c>
      <c r="C315" s="67">
        <v>35</v>
      </c>
      <c r="D315" s="68">
        <v>0.28999999999999998</v>
      </c>
      <c r="E315" s="135">
        <v>0.31</v>
      </c>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c r="HS315" s="75"/>
      <c r="HT315" s="75"/>
    </row>
    <row r="316" spans="1:228" s="52" customFormat="1" ht="32.5" customHeight="1" thickBot="1" x14ac:dyDescent="0.4">
      <c r="A316" s="152"/>
      <c r="B316" s="96" t="s">
        <v>298</v>
      </c>
      <c r="C316" s="67">
        <v>44</v>
      </c>
      <c r="D316" s="79">
        <v>0.3</v>
      </c>
      <c r="E316" s="135">
        <v>0.24</v>
      </c>
    </row>
    <row r="317" spans="1:228" s="52" customFormat="1" ht="33" customHeight="1" thickTop="1" x14ac:dyDescent="0.35">
      <c r="A317" s="60" t="s">
        <v>299</v>
      </c>
      <c r="B317" s="80"/>
      <c r="C317" s="81"/>
      <c r="D317" s="120"/>
      <c r="E317" s="83"/>
    </row>
    <row r="318" spans="1:228" s="52" customFormat="1" ht="30" customHeight="1" x14ac:dyDescent="0.35">
      <c r="A318" s="71">
        <v>20.100000000000001</v>
      </c>
      <c r="B318" s="111" t="s">
        <v>300</v>
      </c>
      <c r="C318" s="67">
        <v>171</v>
      </c>
      <c r="D318" s="68">
        <v>0.5</v>
      </c>
      <c r="E318" s="91">
        <v>0.5</v>
      </c>
    </row>
    <row r="319" spans="1:228" s="52" customFormat="1" ht="33" customHeight="1" x14ac:dyDescent="0.35">
      <c r="A319" s="154"/>
      <c r="B319" s="34"/>
      <c r="C319" s="35"/>
      <c r="D319" s="155"/>
      <c r="E319" s="156"/>
    </row>
    <row r="320" spans="1:228" s="52" customFormat="1" ht="33" customHeight="1" x14ac:dyDescent="0.35">
      <c r="A320" s="154"/>
      <c r="B320" s="34"/>
      <c r="C320" s="35"/>
      <c r="D320" s="155"/>
      <c r="E320" s="155"/>
    </row>
    <row r="321" spans="1:228" s="52" customFormat="1" ht="33" customHeight="1" x14ac:dyDescent="0.35">
      <c r="A321" s="154"/>
      <c r="B321" s="34"/>
      <c r="C321" s="35"/>
      <c r="D321" s="157"/>
      <c r="E321" s="157"/>
    </row>
    <row r="322" spans="1:228" s="52" customFormat="1" ht="33" customHeight="1" x14ac:dyDescent="0.35">
      <c r="A322" s="154"/>
      <c r="B322" s="34"/>
      <c r="C322" s="35"/>
      <c r="D322" s="157"/>
      <c r="E322" s="157"/>
    </row>
    <row r="323" spans="1:228" s="76" customFormat="1" ht="33" customHeight="1" x14ac:dyDescent="0.35">
      <c r="A323" s="154"/>
      <c r="B323" s="34"/>
      <c r="C323" s="35"/>
      <c r="D323" s="157"/>
      <c r="E323" s="157"/>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5"/>
      <c r="BU323" s="75"/>
      <c r="BV323" s="75"/>
      <c r="BW323" s="75"/>
      <c r="BX323" s="75"/>
      <c r="BY323" s="75"/>
      <c r="BZ323" s="75"/>
      <c r="CA323" s="75"/>
      <c r="CB323" s="75"/>
      <c r="CC323" s="75"/>
      <c r="CD323" s="75"/>
      <c r="CE323" s="75"/>
      <c r="CF323" s="75"/>
      <c r="CG323" s="75"/>
      <c r="CH323" s="75"/>
      <c r="CI323" s="75"/>
      <c r="CJ323" s="75"/>
      <c r="CK323" s="75"/>
      <c r="CL323" s="75"/>
      <c r="CM323" s="75"/>
      <c r="CN323" s="75"/>
      <c r="CO323" s="75"/>
      <c r="CP323" s="75"/>
      <c r="CQ323" s="75"/>
      <c r="CR323" s="75"/>
      <c r="CS323" s="75"/>
      <c r="CT323" s="75"/>
      <c r="CU323" s="75"/>
      <c r="CV323" s="75"/>
      <c r="CW323" s="75"/>
      <c r="CX323" s="75"/>
      <c r="CY323" s="75"/>
      <c r="CZ323" s="75"/>
      <c r="DA323" s="75"/>
      <c r="DB323" s="75"/>
      <c r="DC323" s="75"/>
      <c r="DD323" s="75"/>
      <c r="DE323" s="75"/>
      <c r="DF323" s="75"/>
      <c r="DG323" s="75"/>
      <c r="DH323" s="75"/>
      <c r="DI323" s="75"/>
      <c r="DJ323" s="75"/>
      <c r="DK323" s="75"/>
      <c r="DL323" s="75"/>
      <c r="DM323" s="75"/>
      <c r="DN323" s="75"/>
      <c r="DO323" s="75"/>
      <c r="DP323" s="75"/>
      <c r="DQ323" s="75"/>
      <c r="DR323" s="75"/>
      <c r="DS323" s="75"/>
      <c r="DT323" s="75"/>
      <c r="DU323" s="75"/>
      <c r="DV323" s="75"/>
      <c r="DW323" s="75"/>
      <c r="DX323" s="75"/>
      <c r="DY323" s="75"/>
      <c r="DZ323" s="75"/>
      <c r="EA323" s="75"/>
      <c r="EB323" s="75"/>
      <c r="EC323" s="75"/>
      <c r="ED323" s="75"/>
      <c r="EE323" s="75"/>
      <c r="EF323" s="75"/>
      <c r="EG323" s="75"/>
      <c r="EH323" s="75"/>
      <c r="EI323" s="75"/>
      <c r="EJ323" s="75"/>
      <c r="EK323" s="75"/>
      <c r="EL323" s="75"/>
      <c r="EM323" s="75"/>
      <c r="EN323" s="75"/>
      <c r="EO323" s="75"/>
      <c r="EP323" s="75"/>
      <c r="EQ323" s="75"/>
      <c r="ER323" s="75"/>
      <c r="ES323" s="75"/>
      <c r="ET323" s="75"/>
      <c r="EU323" s="75"/>
      <c r="EV323" s="75"/>
      <c r="EW323" s="75"/>
      <c r="EX323" s="75"/>
      <c r="EY323" s="75"/>
      <c r="EZ323" s="75"/>
      <c r="FA323" s="75"/>
      <c r="FB323" s="75"/>
      <c r="FC323" s="75"/>
      <c r="FD323" s="75"/>
      <c r="FE323" s="75"/>
      <c r="FF323" s="75"/>
      <c r="FG323" s="75"/>
      <c r="FH323" s="75"/>
      <c r="FI323" s="75"/>
      <c r="FJ323" s="75"/>
      <c r="FK323" s="75"/>
      <c r="FL323" s="75"/>
      <c r="FM323" s="75"/>
      <c r="FN323" s="75"/>
      <c r="FO323" s="75"/>
      <c r="FP323" s="75"/>
      <c r="FQ323" s="75"/>
      <c r="FR323" s="75"/>
      <c r="FS323" s="75"/>
      <c r="FT323" s="75"/>
      <c r="FU323" s="75"/>
      <c r="FV323" s="75"/>
      <c r="FW323" s="75"/>
      <c r="FX323" s="75"/>
      <c r="FY323" s="75"/>
      <c r="FZ323" s="75"/>
      <c r="GA323" s="75"/>
      <c r="GB323" s="75"/>
      <c r="GC323" s="75"/>
      <c r="GD323" s="75"/>
      <c r="GE323" s="75"/>
      <c r="GF323" s="75"/>
      <c r="GG323" s="75"/>
      <c r="GH323" s="75"/>
      <c r="GI323" s="75"/>
      <c r="GJ323" s="75"/>
      <c r="GK323" s="75"/>
      <c r="GL323" s="75"/>
      <c r="GM323" s="75"/>
      <c r="GN323" s="75"/>
      <c r="GO323" s="75"/>
      <c r="GP323" s="75"/>
      <c r="GQ323" s="75"/>
      <c r="GR323" s="75"/>
      <c r="GS323" s="75"/>
      <c r="GT323" s="75"/>
      <c r="GU323" s="75"/>
      <c r="GV323" s="75"/>
      <c r="GW323" s="75"/>
      <c r="GX323" s="75"/>
      <c r="GY323" s="75"/>
      <c r="GZ323" s="75"/>
      <c r="HA323" s="75"/>
      <c r="HB323" s="75"/>
      <c r="HC323" s="75"/>
      <c r="HD323" s="75"/>
      <c r="HE323" s="75"/>
      <c r="HF323" s="75"/>
      <c r="HG323" s="75"/>
      <c r="HH323" s="75"/>
      <c r="HI323" s="75"/>
      <c r="HJ323" s="75"/>
      <c r="HK323" s="75"/>
      <c r="HL323" s="75"/>
      <c r="HM323" s="75"/>
      <c r="HN323" s="75"/>
      <c r="HO323" s="75"/>
      <c r="HP323" s="75"/>
      <c r="HQ323" s="75"/>
      <c r="HR323" s="75"/>
      <c r="HS323" s="75"/>
      <c r="HT323" s="75"/>
    </row>
    <row r="324" spans="1:228" s="76" customFormat="1" ht="20.149999999999999" customHeight="1" x14ac:dyDescent="0.35">
      <c r="A324" s="154"/>
      <c r="B324" s="34"/>
      <c r="C324" s="35"/>
      <c r="D324" s="157"/>
      <c r="E324" s="157"/>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c r="BM324" s="75"/>
      <c r="BN324" s="75"/>
      <c r="BO324" s="75"/>
      <c r="BP324" s="75"/>
      <c r="BQ324" s="75"/>
      <c r="BR324" s="75"/>
      <c r="BS324" s="75"/>
      <c r="BT324" s="75"/>
      <c r="BU324" s="75"/>
      <c r="BV324" s="75"/>
      <c r="BW324" s="75"/>
      <c r="BX324" s="75"/>
      <c r="BY324" s="75"/>
      <c r="BZ324" s="75"/>
      <c r="CA324" s="75"/>
      <c r="CB324" s="75"/>
      <c r="CC324" s="75"/>
      <c r="CD324" s="75"/>
      <c r="CE324" s="75"/>
      <c r="CF324" s="75"/>
      <c r="CG324" s="75"/>
      <c r="CH324" s="75"/>
      <c r="CI324" s="75"/>
      <c r="CJ324" s="75"/>
      <c r="CK324" s="75"/>
      <c r="CL324" s="75"/>
      <c r="CM324" s="75"/>
      <c r="CN324" s="75"/>
      <c r="CO324" s="75"/>
      <c r="CP324" s="75"/>
      <c r="CQ324" s="75"/>
      <c r="CR324" s="75"/>
      <c r="CS324" s="75"/>
      <c r="CT324" s="75"/>
      <c r="CU324" s="75"/>
      <c r="CV324" s="75"/>
      <c r="CW324" s="75"/>
      <c r="CX324" s="75"/>
      <c r="CY324" s="75"/>
      <c r="CZ324" s="75"/>
      <c r="DA324" s="75"/>
      <c r="DB324" s="75"/>
      <c r="DC324" s="75"/>
      <c r="DD324" s="75"/>
      <c r="DE324" s="75"/>
      <c r="DF324" s="75"/>
      <c r="DG324" s="75"/>
      <c r="DH324" s="75"/>
      <c r="DI324" s="75"/>
      <c r="DJ324" s="75"/>
      <c r="DK324" s="75"/>
      <c r="DL324" s="75"/>
      <c r="DM324" s="75"/>
      <c r="DN324" s="75"/>
      <c r="DO324" s="75"/>
      <c r="DP324" s="75"/>
      <c r="DQ324" s="75"/>
      <c r="DR324" s="75"/>
      <c r="DS324" s="75"/>
      <c r="DT324" s="75"/>
      <c r="DU324" s="75"/>
      <c r="DV324" s="75"/>
      <c r="DW324" s="75"/>
      <c r="DX324" s="75"/>
      <c r="DY324" s="75"/>
      <c r="DZ324" s="75"/>
      <c r="EA324" s="75"/>
      <c r="EB324" s="75"/>
      <c r="EC324" s="75"/>
      <c r="ED324" s="75"/>
      <c r="EE324" s="75"/>
      <c r="EF324" s="75"/>
      <c r="EG324" s="75"/>
      <c r="EH324" s="75"/>
      <c r="EI324" s="75"/>
      <c r="EJ324" s="75"/>
      <c r="EK324" s="75"/>
      <c r="EL324" s="75"/>
      <c r="EM324" s="75"/>
      <c r="EN324" s="75"/>
      <c r="EO324" s="75"/>
      <c r="EP324" s="75"/>
      <c r="EQ324" s="75"/>
      <c r="ER324" s="75"/>
      <c r="ES324" s="75"/>
      <c r="ET324" s="75"/>
      <c r="EU324" s="75"/>
      <c r="EV324" s="75"/>
      <c r="EW324" s="75"/>
      <c r="EX324" s="75"/>
      <c r="EY324" s="75"/>
      <c r="EZ324" s="75"/>
      <c r="FA324" s="75"/>
      <c r="FB324" s="75"/>
      <c r="FC324" s="75"/>
      <c r="FD324" s="75"/>
      <c r="FE324" s="75"/>
      <c r="FF324" s="75"/>
      <c r="FG324" s="75"/>
      <c r="FH324" s="75"/>
      <c r="FI324" s="75"/>
      <c r="FJ324" s="75"/>
      <c r="FK324" s="75"/>
      <c r="FL324" s="75"/>
      <c r="FM324" s="75"/>
      <c r="FN324" s="75"/>
      <c r="FO324" s="75"/>
      <c r="FP324" s="75"/>
      <c r="FQ324" s="75"/>
      <c r="FR324" s="75"/>
      <c r="FS324" s="75"/>
      <c r="FT324" s="75"/>
      <c r="FU324" s="75"/>
      <c r="FV324" s="75"/>
      <c r="FW324" s="75"/>
      <c r="FX324" s="75"/>
      <c r="FY324" s="75"/>
      <c r="FZ324" s="75"/>
      <c r="GA324" s="75"/>
      <c r="GB324" s="75"/>
      <c r="GC324" s="75"/>
      <c r="GD324" s="75"/>
      <c r="GE324" s="75"/>
      <c r="GF324" s="75"/>
      <c r="GG324" s="75"/>
      <c r="GH324" s="75"/>
      <c r="GI324" s="75"/>
      <c r="GJ324" s="75"/>
      <c r="GK324" s="75"/>
      <c r="GL324" s="75"/>
      <c r="GM324" s="75"/>
      <c r="GN324" s="75"/>
      <c r="GO324" s="75"/>
      <c r="GP324" s="75"/>
      <c r="GQ324" s="75"/>
      <c r="GR324" s="75"/>
      <c r="GS324" s="75"/>
      <c r="GT324" s="75"/>
      <c r="GU324" s="75"/>
      <c r="GV324" s="75"/>
      <c r="GW324" s="75"/>
      <c r="GX324" s="75"/>
      <c r="GY324" s="75"/>
      <c r="GZ324" s="75"/>
      <c r="HA324" s="75"/>
      <c r="HB324" s="75"/>
      <c r="HC324" s="75"/>
      <c r="HD324" s="75"/>
      <c r="HE324" s="75"/>
      <c r="HF324" s="75"/>
      <c r="HG324" s="75"/>
      <c r="HH324" s="75"/>
      <c r="HI324" s="75"/>
      <c r="HJ324" s="75"/>
      <c r="HK324" s="75"/>
      <c r="HL324" s="75"/>
      <c r="HM324" s="75"/>
      <c r="HN324" s="75"/>
      <c r="HO324" s="75"/>
      <c r="HP324" s="75"/>
      <c r="HQ324" s="75"/>
      <c r="HR324" s="75"/>
      <c r="HS324" s="75"/>
      <c r="HT324" s="75"/>
    </row>
    <row r="325" spans="1:228" s="52" customFormat="1" ht="33" customHeight="1" x14ac:dyDescent="0.35">
      <c r="A325" s="154"/>
      <c r="B325" s="34"/>
      <c r="C325" s="35"/>
      <c r="D325" s="157"/>
      <c r="E325" s="157"/>
    </row>
    <row r="326" spans="1:228" s="52" customFormat="1" ht="33" customHeight="1" x14ac:dyDescent="0.35">
      <c r="A326" s="154"/>
      <c r="B326" s="34"/>
      <c r="C326" s="35"/>
      <c r="D326" s="157"/>
      <c r="E326" s="157"/>
    </row>
    <row r="327" spans="1:228" s="52" customFormat="1" ht="33" customHeight="1" x14ac:dyDescent="0.35">
      <c r="A327" s="154"/>
      <c r="B327" s="34"/>
      <c r="C327" s="35"/>
      <c r="D327" s="157"/>
      <c r="E327" s="157"/>
    </row>
    <row r="328" spans="1:228" s="52" customFormat="1" ht="33" customHeight="1" x14ac:dyDescent="0.35">
      <c r="A328" s="154"/>
      <c r="B328" s="34"/>
      <c r="C328" s="35"/>
      <c r="D328" s="157"/>
      <c r="E328" s="157"/>
    </row>
    <row r="329" spans="1:228" s="52" customFormat="1" ht="33" customHeight="1" x14ac:dyDescent="0.35">
      <c r="A329" s="154"/>
      <c r="B329" s="34"/>
      <c r="C329" s="35"/>
      <c r="D329" s="158"/>
      <c r="E329" s="158"/>
    </row>
    <row r="330" spans="1:228" s="52" customFormat="1" ht="33" customHeight="1" x14ac:dyDescent="0.35">
      <c r="A330" s="154"/>
      <c r="B330" s="34"/>
      <c r="C330" s="35"/>
      <c r="D330" s="158"/>
      <c r="E330" s="158"/>
    </row>
    <row r="331" spans="1:228" s="76" customFormat="1" ht="33" customHeight="1" x14ac:dyDescent="0.35">
      <c r="A331" s="154"/>
      <c r="B331" s="34"/>
      <c r="C331" s="35"/>
      <c r="D331" s="158"/>
      <c r="E331" s="158"/>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5"/>
      <c r="BS331" s="75"/>
      <c r="BT331" s="75"/>
      <c r="BU331" s="75"/>
      <c r="BV331" s="75"/>
      <c r="BW331" s="75"/>
      <c r="BX331" s="75"/>
      <c r="BY331" s="75"/>
      <c r="BZ331" s="75"/>
      <c r="CA331" s="75"/>
      <c r="CB331" s="75"/>
      <c r="CC331" s="75"/>
      <c r="CD331" s="75"/>
      <c r="CE331" s="75"/>
      <c r="CF331" s="75"/>
      <c r="CG331" s="75"/>
      <c r="CH331" s="75"/>
      <c r="CI331" s="75"/>
      <c r="CJ331" s="75"/>
      <c r="CK331" s="75"/>
      <c r="CL331" s="75"/>
      <c r="CM331" s="75"/>
      <c r="CN331" s="75"/>
      <c r="CO331" s="75"/>
      <c r="CP331" s="75"/>
      <c r="CQ331" s="75"/>
      <c r="CR331" s="75"/>
      <c r="CS331" s="75"/>
      <c r="CT331" s="75"/>
      <c r="CU331" s="75"/>
      <c r="CV331" s="75"/>
      <c r="CW331" s="75"/>
      <c r="CX331" s="75"/>
      <c r="CY331" s="75"/>
      <c r="CZ331" s="75"/>
      <c r="DA331" s="75"/>
      <c r="DB331" s="75"/>
      <c r="DC331" s="75"/>
      <c r="DD331" s="75"/>
      <c r="DE331" s="75"/>
      <c r="DF331" s="75"/>
      <c r="DG331" s="75"/>
      <c r="DH331" s="75"/>
      <c r="DI331" s="75"/>
      <c r="DJ331" s="75"/>
      <c r="DK331" s="75"/>
      <c r="DL331" s="75"/>
      <c r="DM331" s="75"/>
      <c r="DN331" s="75"/>
      <c r="DO331" s="75"/>
      <c r="DP331" s="75"/>
      <c r="DQ331" s="75"/>
      <c r="DR331" s="75"/>
      <c r="DS331" s="75"/>
      <c r="DT331" s="75"/>
      <c r="DU331" s="75"/>
      <c r="DV331" s="75"/>
      <c r="DW331" s="75"/>
      <c r="DX331" s="75"/>
      <c r="DY331" s="75"/>
      <c r="DZ331" s="75"/>
      <c r="EA331" s="75"/>
      <c r="EB331" s="75"/>
      <c r="EC331" s="75"/>
      <c r="ED331" s="75"/>
      <c r="EE331" s="75"/>
      <c r="EF331" s="75"/>
      <c r="EG331" s="75"/>
      <c r="EH331" s="75"/>
      <c r="EI331" s="75"/>
      <c r="EJ331" s="75"/>
      <c r="EK331" s="75"/>
      <c r="EL331" s="75"/>
      <c r="EM331" s="75"/>
      <c r="EN331" s="75"/>
      <c r="EO331" s="75"/>
      <c r="EP331" s="75"/>
      <c r="EQ331" s="75"/>
      <c r="ER331" s="75"/>
      <c r="ES331" s="75"/>
      <c r="ET331" s="75"/>
      <c r="EU331" s="75"/>
      <c r="EV331" s="75"/>
      <c r="EW331" s="75"/>
      <c r="EX331" s="75"/>
      <c r="EY331" s="75"/>
      <c r="EZ331" s="75"/>
      <c r="FA331" s="75"/>
      <c r="FB331" s="75"/>
      <c r="FC331" s="75"/>
      <c r="FD331" s="75"/>
      <c r="FE331" s="75"/>
      <c r="FF331" s="75"/>
      <c r="FG331" s="75"/>
      <c r="FH331" s="75"/>
      <c r="FI331" s="75"/>
      <c r="FJ331" s="75"/>
      <c r="FK331" s="75"/>
      <c r="FL331" s="75"/>
      <c r="FM331" s="75"/>
      <c r="FN331" s="75"/>
      <c r="FO331" s="75"/>
      <c r="FP331" s="75"/>
      <c r="FQ331" s="75"/>
      <c r="FR331" s="75"/>
      <c r="FS331" s="75"/>
      <c r="FT331" s="75"/>
      <c r="FU331" s="75"/>
      <c r="FV331" s="75"/>
      <c r="FW331" s="75"/>
      <c r="FX331" s="75"/>
      <c r="FY331" s="75"/>
      <c r="FZ331" s="75"/>
      <c r="GA331" s="75"/>
      <c r="GB331" s="75"/>
      <c r="GC331" s="75"/>
      <c r="GD331" s="75"/>
      <c r="GE331" s="75"/>
      <c r="GF331" s="75"/>
      <c r="GG331" s="75"/>
      <c r="GH331" s="75"/>
      <c r="GI331" s="75"/>
      <c r="GJ331" s="75"/>
      <c r="GK331" s="75"/>
      <c r="GL331" s="75"/>
      <c r="GM331" s="75"/>
      <c r="GN331" s="75"/>
      <c r="GO331" s="75"/>
      <c r="GP331" s="75"/>
      <c r="GQ331" s="75"/>
      <c r="GR331" s="75"/>
      <c r="GS331" s="75"/>
      <c r="GT331" s="75"/>
      <c r="GU331" s="75"/>
      <c r="GV331" s="75"/>
      <c r="GW331" s="75"/>
      <c r="GX331" s="75"/>
      <c r="GY331" s="75"/>
      <c r="GZ331" s="75"/>
      <c r="HA331" s="75"/>
      <c r="HB331" s="75"/>
      <c r="HC331" s="75"/>
      <c r="HD331" s="75"/>
      <c r="HE331" s="75"/>
      <c r="HF331" s="75"/>
      <c r="HG331" s="75"/>
      <c r="HH331" s="75"/>
      <c r="HI331" s="75"/>
      <c r="HJ331" s="75"/>
      <c r="HK331" s="75"/>
      <c r="HL331" s="75"/>
      <c r="HM331" s="75"/>
      <c r="HN331" s="75"/>
      <c r="HO331" s="75"/>
      <c r="HP331" s="75"/>
      <c r="HQ331" s="75"/>
      <c r="HR331" s="75"/>
      <c r="HS331" s="75"/>
      <c r="HT331" s="75"/>
    </row>
    <row r="332" spans="1:228" s="76" customFormat="1" ht="33" customHeight="1" x14ac:dyDescent="0.35">
      <c r="A332" s="154"/>
      <c r="B332" s="34"/>
      <c r="C332" s="35"/>
      <c r="D332" s="158"/>
      <c r="E332" s="158"/>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5"/>
      <c r="BS332" s="75"/>
      <c r="BT332" s="75"/>
      <c r="BU332" s="75"/>
      <c r="BV332" s="75"/>
      <c r="BW332" s="75"/>
      <c r="BX332" s="75"/>
      <c r="BY332" s="75"/>
      <c r="BZ332" s="75"/>
      <c r="CA332" s="75"/>
      <c r="CB332" s="75"/>
      <c r="CC332" s="75"/>
      <c r="CD332" s="75"/>
      <c r="CE332" s="75"/>
      <c r="CF332" s="75"/>
      <c r="CG332" s="75"/>
      <c r="CH332" s="75"/>
      <c r="CI332" s="75"/>
      <c r="CJ332" s="75"/>
      <c r="CK332" s="75"/>
      <c r="CL332" s="75"/>
      <c r="CM332" s="75"/>
      <c r="CN332" s="75"/>
      <c r="CO332" s="75"/>
      <c r="CP332" s="75"/>
      <c r="CQ332" s="75"/>
      <c r="CR332" s="75"/>
      <c r="CS332" s="75"/>
      <c r="CT332" s="75"/>
      <c r="CU332" s="75"/>
      <c r="CV332" s="75"/>
      <c r="CW332" s="75"/>
      <c r="CX332" s="75"/>
      <c r="CY332" s="75"/>
      <c r="CZ332" s="75"/>
      <c r="DA332" s="75"/>
      <c r="DB332" s="75"/>
      <c r="DC332" s="75"/>
      <c r="DD332" s="75"/>
      <c r="DE332" s="75"/>
      <c r="DF332" s="75"/>
      <c r="DG332" s="75"/>
      <c r="DH332" s="75"/>
      <c r="DI332" s="75"/>
      <c r="DJ332" s="75"/>
      <c r="DK332" s="75"/>
      <c r="DL332" s="75"/>
      <c r="DM332" s="75"/>
      <c r="DN332" s="75"/>
      <c r="DO332" s="75"/>
      <c r="DP332" s="75"/>
      <c r="DQ332" s="75"/>
      <c r="DR332" s="75"/>
      <c r="DS332" s="75"/>
      <c r="DT332" s="75"/>
      <c r="DU332" s="75"/>
      <c r="DV332" s="75"/>
      <c r="DW332" s="75"/>
      <c r="DX332" s="75"/>
      <c r="DY332" s="75"/>
      <c r="DZ332" s="75"/>
      <c r="EA332" s="75"/>
      <c r="EB332" s="75"/>
      <c r="EC332" s="75"/>
      <c r="ED332" s="75"/>
      <c r="EE332" s="75"/>
      <c r="EF332" s="75"/>
      <c r="EG332" s="75"/>
      <c r="EH332" s="75"/>
      <c r="EI332" s="75"/>
      <c r="EJ332" s="75"/>
      <c r="EK332" s="75"/>
      <c r="EL332" s="75"/>
      <c r="EM332" s="75"/>
      <c r="EN332" s="75"/>
      <c r="EO332" s="75"/>
      <c r="EP332" s="75"/>
      <c r="EQ332" s="75"/>
      <c r="ER332" s="75"/>
      <c r="ES332" s="75"/>
      <c r="ET332" s="75"/>
      <c r="EU332" s="75"/>
      <c r="EV332" s="75"/>
      <c r="EW332" s="75"/>
      <c r="EX332" s="75"/>
      <c r="EY332" s="75"/>
      <c r="EZ332" s="75"/>
      <c r="FA332" s="75"/>
      <c r="FB332" s="75"/>
      <c r="FC332" s="75"/>
      <c r="FD332" s="75"/>
      <c r="FE332" s="75"/>
      <c r="FF332" s="75"/>
      <c r="FG332" s="75"/>
      <c r="FH332" s="75"/>
      <c r="FI332" s="75"/>
      <c r="FJ332" s="75"/>
      <c r="FK332" s="75"/>
      <c r="FL332" s="75"/>
      <c r="FM332" s="75"/>
      <c r="FN332" s="75"/>
      <c r="FO332" s="75"/>
      <c r="FP332" s="75"/>
      <c r="FQ332" s="75"/>
      <c r="FR332" s="75"/>
      <c r="FS332" s="75"/>
      <c r="FT332" s="75"/>
      <c r="FU332" s="75"/>
      <c r="FV332" s="75"/>
      <c r="FW332" s="75"/>
      <c r="FX332" s="75"/>
      <c r="FY332" s="75"/>
      <c r="FZ332" s="75"/>
      <c r="GA332" s="75"/>
      <c r="GB332" s="75"/>
      <c r="GC332" s="75"/>
      <c r="GD332" s="75"/>
      <c r="GE332" s="75"/>
      <c r="GF332" s="75"/>
      <c r="GG332" s="75"/>
      <c r="GH332" s="75"/>
      <c r="GI332" s="75"/>
      <c r="GJ332" s="75"/>
      <c r="GK332" s="75"/>
      <c r="GL332" s="75"/>
      <c r="GM332" s="75"/>
      <c r="GN332" s="75"/>
      <c r="GO332" s="75"/>
      <c r="GP332" s="75"/>
      <c r="GQ332" s="75"/>
      <c r="GR332" s="75"/>
      <c r="GS332" s="75"/>
      <c r="GT332" s="75"/>
      <c r="GU332" s="75"/>
      <c r="GV332" s="75"/>
      <c r="GW332" s="75"/>
      <c r="GX332" s="75"/>
      <c r="GY332" s="75"/>
      <c r="GZ332" s="75"/>
      <c r="HA332" s="75"/>
      <c r="HB332" s="75"/>
      <c r="HC332" s="75"/>
      <c r="HD332" s="75"/>
      <c r="HE332" s="75"/>
      <c r="HF332" s="75"/>
      <c r="HG332" s="75"/>
      <c r="HH332" s="75"/>
      <c r="HI332" s="75"/>
      <c r="HJ332" s="75"/>
      <c r="HK332" s="75"/>
      <c r="HL332" s="75"/>
      <c r="HM332" s="75"/>
      <c r="HN332" s="75"/>
      <c r="HO332" s="75"/>
      <c r="HP332" s="75"/>
      <c r="HQ332" s="75"/>
      <c r="HR332" s="75"/>
      <c r="HS332" s="75"/>
      <c r="HT332" s="75"/>
    </row>
    <row r="333" spans="1:228" s="76" customFormat="1" ht="33" customHeight="1" x14ac:dyDescent="0.35">
      <c r="A333" s="154"/>
      <c r="B333" s="34"/>
      <c r="C333" s="35"/>
      <c r="D333" s="158"/>
      <c r="E333" s="158"/>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5"/>
      <c r="BS333" s="75"/>
      <c r="BT333" s="75"/>
      <c r="BU333" s="75"/>
      <c r="BV333" s="75"/>
      <c r="BW333" s="75"/>
      <c r="BX333" s="75"/>
      <c r="BY333" s="75"/>
      <c r="BZ333" s="75"/>
      <c r="CA333" s="75"/>
      <c r="CB333" s="75"/>
      <c r="CC333" s="75"/>
      <c r="CD333" s="75"/>
      <c r="CE333" s="75"/>
      <c r="CF333" s="75"/>
      <c r="CG333" s="75"/>
      <c r="CH333" s="75"/>
      <c r="CI333" s="75"/>
      <c r="CJ333" s="75"/>
      <c r="CK333" s="75"/>
      <c r="CL333" s="75"/>
      <c r="CM333" s="75"/>
      <c r="CN333" s="75"/>
      <c r="CO333" s="75"/>
      <c r="CP333" s="75"/>
      <c r="CQ333" s="75"/>
      <c r="CR333" s="75"/>
      <c r="CS333" s="75"/>
      <c r="CT333" s="75"/>
      <c r="CU333" s="75"/>
      <c r="CV333" s="75"/>
      <c r="CW333" s="75"/>
      <c r="CX333" s="75"/>
      <c r="CY333" s="75"/>
      <c r="CZ333" s="75"/>
      <c r="DA333" s="75"/>
      <c r="DB333" s="75"/>
      <c r="DC333" s="75"/>
      <c r="DD333" s="75"/>
      <c r="DE333" s="75"/>
      <c r="DF333" s="75"/>
      <c r="DG333" s="75"/>
      <c r="DH333" s="75"/>
      <c r="DI333" s="75"/>
      <c r="DJ333" s="75"/>
      <c r="DK333" s="75"/>
      <c r="DL333" s="75"/>
      <c r="DM333" s="75"/>
      <c r="DN333" s="75"/>
      <c r="DO333" s="75"/>
      <c r="DP333" s="75"/>
      <c r="DQ333" s="75"/>
      <c r="DR333" s="75"/>
      <c r="DS333" s="75"/>
      <c r="DT333" s="75"/>
      <c r="DU333" s="75"/>
      <c r="DV333" s="75"/>
      <c r="DW333" s="75"/>
      <c r="DX333" s="75"/>
      <c r="DY333" s="75"/>
      <c r="DZ333" s="75"/>
      <c r="EA333" s="75"/>
      <c r="EB333" s="75"/>
      <c r="EC333" s="75"/>
      <c r="ED333" s="75"/>
      <c r="EE333" s="75"/>
      <c r="EF333" s="75"/>
      <c r="EG333" s="75"/>
      <c r="EH333" s="75"/>
      <c r="EI333" s="75"/>
      <c r="EJ333" s="75"/>
      <c r="EK333" s="75"/>
      <c r="EL333" s="75"/>
      <c r="EM333" s="75"/>
      <c r="EN333" s="75"/>
      <c r="EO333" s="75"/>
      <c r="EP333" s="75"/>
      <c r="EQ333" s="75"/>
      <c r="ER333" s="75"/>
      <c r="ES333" s="75"/>
      <c r="ET333" s="75"/>
      <c r="EU333" s="75"/>
      <c r="EV333" s="75"/>
      <c r="EW333" s="75"/>
      <c r="EX333" s="75"/>
      <c r="EY333" s="75"/>
      <c r="EZ333" s="75"/>
      <c r="FA333" s="75"/>
      <c r="FB333" s="75"/>
      <c r="FC333" s="75"/>
      <c r="FD333" s="75"/>
      <c r="FE333" s="75"/>
      <c r="FF333" s="75"/>
      <c r="FG333" s="75"/>
      <c r="FH333" s="75"/>
      <c r="FI333" s="75"/>
      <c r="FJ333" s="75"/>
      <c r="FK333" s="75"/>
      <c r="FL333" s="75"/>
      <c r="FM333" s="75"/>
      <c r="FN333" s="75"/>
      <c r="FO333" s="75"/>
      <c r="FP333" s="75"/>
      <c r="FQ333" s="75"/>
      <c r="FR333" s="75"/>
      <c r="FS333" s="75"/>
      <c r="FT333" s="75"/>
      <c r="FU333" s="75"/>
      <c r="FV333" s="75"/>
      <c r="FW333" s="75"/>
      <c r="FX333" s="75"/>
      <c r="FY333" s="75"/>
      <c r="FZ333" s="75"/>
      <c r="GA333" s="75"/>
      <c r="GB333" s="75"/>
      <c r="GC333" s="75"/>
      <c r="GD333" s="75"/>
      <c r="GE333" s="75"/>
      <c r="GF333" s="75"/>
      <c r="GG333" s="75"/>
      <c r="GH333" s="75"/>
      <c r="GI333" s="75"/>
      <c r="GJ333" s="75"/>
      <c r="GK333" s="75"/>
      <c r="GL333" s="75"/>
      <c r="GM333" s="75"/>
      <c r="GN333" s="75"/>
      <c r="GO333" s="75"/>
      <c r="GP333" s="75"/>
      <c r="GQ333" s="75"/>
      <c r="GR333" s="75"/>
      <c r="GS333" s="75"/>
      <c r="GT333" s="75"/>
      <c r="GU333" s="75"/>
      <c r="GV333" s="75"/>
      <c r="GW333" s="75"/>
      <c r="GX333" s="75"/>
      <c r="GY333" s="75"/>
      <c r="GZ333" s="75"/>
      <c r="HA333" s="75"/>
      <c r="HB333" s="75"/>
      <c r="HC333" s="75"/>
      <c r="HD333" s="75"/>
      <c r="HE333" s="75"/>
      <c r="HF333" s="75"/>
      <c r="HG333" s="75"/>
      <c r="HH333" s="75"/>
      <c r="HI333" s="75"/>
      <c r="HJ333" s="75"/>
      <c r="HK333" s="75"/>
      <c r="HL333" s="75"/>
      <c r="HM333" s="75"/>
      <c r="HN333" s="75"/>
      <c r="HO333" s="75"/>
      <c r="HP333" s="75"/>
      <c r="HQ333" s="75"/>
      <c r="HR333" s="75"/>
      <c r="HS333" s="75"/>
      <c r="HT333" s="75"/>
    </row>
    <row r="334" spans="1:228" s="76" customFormat="1" ht="33" customHeight="1" x14ac:dyDescent="0.35">
      <c r="A334" s="154"/>
      <c r="B334" s="34"/>
      <c r="C334" s="35"/>
      <c r="D334" s="158"/>
      <c r="E334" s="158"/>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c r="CI334" s="75"/>
      <c r="CJ334" s="75"/>
      <c r="CK334" s="75"/>
      <c r="CL334" s="75"/>
      <c r="CM334" s="75"/>
      <c r="CN334" s="75"/>
      <c r="CO334" s="75"/>
      <c r="CP334" s="75"/>
      <c r="CQ334" s="75"/>
      <c r="CR334" s="75"/>
      <c r="CS334" s="75"/>
      <c r="CT334" s="75"/>
      <c r="CU334" s="75"/>
      <c r="CV334" s="75"/>
      <c r="CW334" s="75"/>
      <c r="CX334" s="75"/>
      <c r="CY334" s="75"/>
      <c r="CZ334" s="75"/>
      <c r="DA334" s="75"/>
      <c r="DB334" s="75"/>
      <c r="DC334" s="75"/>
      <c r="DD334" s="75"/>
      <c r="DE334" s="75"/>
      <c r="DF334" s="75"/>
      <c r="DG334" s="75"/>
      <c r="DH334" s="75"/>
      <c r="DI334" s="75"/>
      <c r="DJ334" s="75"/>
      <c r="DK334" s="75"/>
      <c r="DL334" s="75"/>
      <c r="DM334" s="75"/>
      <c r="DN334" s="75"/>
      <c r="DO334" s="75"/>
      <c r="DP334" s="75"/>
      <c r="DQ334" s="75"/>
      <c r="DR334" s="75"/>
      <c r="DS334" s="75"/>
      <c r="DT334" s="75"/>
      <c r="DU334" s="75"/>
      <c r="DV334" s="75"/>
      <c r="DW334" s="75"/>
      <c r="DX334" s="75"/>
      <c r="DY334" s="75"/>
      <c r="DZ334" s="75"/>
      <c r="EA334" s="75"/>
      <c r="EB334" s="75"/>
      <c r="EC334" s="75"/>
      <c r="ED334" s="75"/>
      <c r="EE334" s="75"/>
      <c r="EF334" s="75"/>
      <c r="EG334" s="75"/>
      <c r="EH334" s="75"/>
      <c r="EI334" s="75"/>
      <c r="EJ334" s="75"/>
      <c r="EK334" s="75"/>
      <c r="EL334" s="75"/>
      <c r="EM334" s="75"/>
      <c r="EN334" s="75"/>
      <c r="EO334" s="75"/>
      <c r="EP334" s="75"/>
      <c r="EQ334" s="75"/>
      <c r="ER334" s="75"/>
      <c r="ES334" s="75"/>
      <c r="ET334" s="75"/>
      <c r="EU334" s="75"/>
      <c r="EV334" s="75"/>
      <c r="EW334" s="75"/>
      <c r="EX334" s="75"/>
      <c r="EY334" s="75"/>
      <c r="EZ334" s="75"/>
      <c r="FA334" s="75"/>
      <c r="FB334" s="75"/>
      <c r="FC334" s="75"/>
      <c r="FD334" s="75"/>
      <c r="FE334" s="75"/>
      <c r="FF334" s="75"/>
      <c r="FG334" s="75"/>
      <c r="FH334" s="75"/>
      <c r="FI334" s="75"/>
      <c r="FJ334" s="75"/>
      <c r="FK334" s="75"/>
      <c r="FL334" s="75"/>
      <c r="FM334" s="75"/>
      <c r="FN334" s="75"/>
      <c r="FO334" s="75"/>
      <c r="FP334" s="75"/>
      <c r="FQ334" s="75"/>
      <c r="FR334" s="75"/>
      <c r="FS334" s="75"/>
      <c r="FT334" s="75"/>
      <c r="FU334" s="75"/>
      <c r="FV334" s="75"/>
      <c r="FW334" s="75"/>
      <c r="FX334" s="75"/>
      <c r="FY334" s="75"/>
      <c r="FZ334" s="75"/>
      <c r="GA334" s="75"/>
      <c r="GB334" s="75"/>
      <c r="GC334" s="75"/>
      <c r="GD334" s="75"/>
      <c r="GE334" s="75"/>
      <c r="GF334" s="75"/>
      <c r="GG334" s="75"/>
      <c r="GH334" s="75"/>
      <c r="GI334" s="75"/>
      <c r="GJ334" s="75"/>
      <c r="GK334" s="75"/>
      <c r="GL334" s="75"/>
      <c r="GM334" s="75"/>
      <c r="GN334" s="75"/>
      <c r="GO334" s="75"/>
      <c r="GP334" s="75"/>
      <c r="GQ334" s="75"/>
      <c r="GR334" s="75"/>
      <c r="GS334" s="75"/>
      <c r="GT334" s="75"/>
      <c r="GU334" s="75"/>
      <c r="GV334" s="75"/>
      <c r="GW334" s="75"/>
      <c r="GX334" s="75"/>
      <c r="GY334" s="75"/>
      <c r="GZ334" s="75"/>
      <c r="HA334" s="75"/>
      <c r="HB334" s="75"/>
      <c r="HC334" s="75"/>
      <c r="HD334" s="75"/>
      <c r="HE334" s="75"/>
      <c r="HF334" s="75"/>
      <c r="HG334" s="75"/>
      <c r="HH334" s="75"/>
      <c r="HI334" s="75"/>
      <c r="HJ334" s="75"/>
      <c r="HK334" s="75"/>
      <c r="HL334" s="75"/>
      <c r="HM334" s="75"/>
      <c r="HN334" s="75"/>
      <c r="HO334" s="75"/>
      <c r="HP334" s="75"/>
      <c r="HQ334" s="75"/>
      <c r="HR334" s="75"/>
      <c r="HS334" s="75"/>
      <c r="HT334" s="75"/>
    </row>
    <row r="335" spans="1:228" s="52" customFormat="1" ht="33" customHeight="1" x14ac:dyDescent="0.35">
      <c r="A335" s="154"/>
      <c r="B335" s="34"/>
      <c r="C335" s="35"/>
      <c r="D335" s="158"/>
      <c r="E335" s="158"/>
    </row>
    <row r="336" spans="1:228" s="52" customFormat="1" ht="33" customHeight="1" x14ac:dyDescent="0.35">
      <c r="A336" s="154"/>
      <c r="B336" s="34"/>
      <c r="C336" s="35"/>
      <c r="D336" s="158"/>
      <c r="E336" s="158"/>
    </row>
    <row r="337" spans="1:228" s="52" customFormat="1" ht="33" customHeight="1" x14ac:dyDescent="0.35">
      <c r="A337" s="154"/>
      <c r="B337" s="34"/>
      <c r="C337" s="35"/>
      <c r="D337" s="158"/>
      <c r="E337" s="158"/>
    </row>
    <row r="338" spans="1:228" s="76" customFormat="1" ht="33" customHeight="1" x14ac:dyDescent="0.35">
      <c r="A338" s="154"/>
      <c r="B338" s="34"/>
      <c r="C338" s="35"/>
      <c r="D338" s="158"/>
      <c r="E338" s="158"/>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75"/>
      <c r="CA338" s="75"/>
      <c r="CB338" s="75"/>
      <c r="CC338" s="75"/>
      <c r="CD338" s="75"/>
      <c r="CE338" s="75"/>
      <c r="CF338" s="75"/>
      <c r="CG338" s="75"/>
      <c r="CH338" s="75"/>
      <c r="CI338" s="75"/>
      <c r="CJ338" s="75"/>
      <c r="CK338" s="75"/>
      <c r="CL338" s="75"/>
      <c r="CM338" s="75"/>
      <c r="CN338" s="75"/>
      <c r="CO338" s="75"/>
      <c r="CP338" s="75"/>
      <c r="CQ338" s="75"/>
      <c r="CR338" s="75"/>
      <c r="CS338" s="75"/>
      <c r="CT338" s="75"/>
      <c r="CU338" s="75"/>
      <c r="CV338" s="75"/>
      <c r="CW338" s="75"/>
      <c r="CX338" s="75"/>
      <c r="CY338" s="75"/>
      <c r="CZ338" s="75"/>
      <c r="DA338" s="75"/>
      <c r="DB338" s="75"/>
      <c r="DC338" s="75"/>
      <c r="DD338" s="75"/>
      <c r="DE338" s="75"/>
      <c r="DF338" s="75"/>
      <c r="DG338" s="75"/>
      <c r="DH338" s="75"/>
      <c r="DI338" s="75"/>
      <c r="DJ338" s="75"/>
      <c r="DK338" s="75"/>
      <c r="DL338" s="75"/>
      <c r="DM338" s="75"/>
      <c r="DN338" s="75"/>
      <c r="DO338" s="75"/>
      <c r="DP338" s="75"/>
      <c r="DQ338" s="75"/>
      <c r="DR338" s="75"/>
      <c r="DS338" s="75"/>
      <c r="DT338" s="75"/>
      <c r="DU338" s="75"/>
      <c r="DV338" s="75"/>
      <c r="DW338" s="75"/>
      <c r="DX338" s="75"/>
      <c r="DY338" s="75"/>
      <c r="DZ338" s="75"/>
      <c r="EA338" s="75"/>
      <c r="EB338" s="75"/>
      <c r="EC338" s="75"/>
      <c r="ED338" s="75"/>
      <c r="EE338" s="75"/>
      <c r="EF338" s="75"/>
      <c r="EG338" s="75"/>
      <c r="EH338" s="75"/>
      <c r="EI338" s="75"/>
      <c r="EJ338" s="75"/>
      <c r="EK338" s="75"/>
      <c r="EL338" s="75"/>
      <c r="EM338" s="75"/>
      <c r="EN338" s="75"/>
      <c r="EO338" s="75"/>
      <c r="EP338" s="75"/>
      <c r="EQ338" s="75"/>
      <c r="ER338" s="75"/>
      <c r="ES338" s="75"/>
      <c r="ET338" s="75"/>
      <c r="EU338" s="75"/>
      <c r="EV338" s="75"/>
      <c r="EW338" s="75"/>
      <c r="EX338" s="75"/>
      <c r="EY338" s="75"/>
      <c r="EZ338" s="75"/>
      <c r="FA338" s="75"/>
      <c r="FB338" s="75"/>
      <c r="FC338" s="75"/>
      <c r="FD338" s="75"/>
      <c r="FE338" s="75"/>
      <c r="FF338" s="75"/>
      <c r="FG338" s="75"/>
      <c r="FH338" s="75"/>
      <c r="FI338" s="75"/>
      <c r="FJ338" s="75"/>
      <c r="FK338" s="75"/>
      <c r="FL338" s="75"/>
      <c r="FM338" s="75"/>
      <c r="FN338" s="75"/>
      <c r="FO338" s="75"/>
      <c r="FP338" s="75"/>
      <c r="FQ338" s="75"/>
      <c r="FR338" s="75"/>
      <c r="FS338" s="75"/>
      <c r="FT338" s="75"/>
      <c r="FU338" s="75"/>
      <c r="FV338" s="75"/>
      <c r="FW338" s="75"/>
      <c r="FX338" s="75"/>
      <c r="FY338" s="75"/>
      <c r="FZ338" s="75"/>
      <c r="GA338" s="75"/>
      <c r="GB338" s="75"/>
      <c r="GC338" s="75"/>
      <c r="GD338" s="75"/>
      <c r="GE338" s="75"/>
      <c r="GF338" s="75"/>
      <c r="GG338" s="75"/>
      <c r="GH338" s="75"/>
      <c r="GI338" s="75"/>
      <c r="GJ338" s="75"/>
      <c r="GK338" s="75"/>
      <c r="GL338" s="75"/>
      <c r="GM338" s="75"/>
      <c r="GN338" s="75"/>
      <c r="GO338" s="75"/>
      <c r="GP338" s="75"/>
      <c r="GQ338" s="75"/>
      <c r="GR338" s="75"/>
      <c r="GS338" s="75"/>
      <c r="GT338" s="75"/>
      <c r="GU338" s="75"/>
      <c r="GV338" s="75"/>
      <c r="GW338" s="75"/>
      <c r="GX338" s="75"/>
      <c r="GY338" s="75"/>
      <c r="GZ338" s="75"/>
      <c r="HA338" s="75"/>
      <c r="HB338" s="75"/>
      <c r="HC338" s="75"/>
      <c r="HD338" s="75"/>
      <c r="HE338" s="75"/>
      <c r="HF338" s="75"/>
      <c r="HG338" s="75"/>
      <c r="HH338" s="75"/>
      <c r="HI338" s="75"/>
      <c r="HJ338" s="75"/>
      <c r="HK338" s="75"/>
      <c r="HL338" s="75"/>
      <c r="HM338" s="75"/>
      <c r="HN338" s="75"/>
      <c r="HO338" s="75"/>
      <c r="HP338" s="75"/>
      <c r="HQ338" s="75"/>
      <c r="HR338" s="75"/>
      <c r="HS338" s="75"/>
      <c r="HT338" s="75"/>
    </row>
    <row r="339" spans="1:228" s="76" customFormat="1" ht="33" customHeight="1" x14ac:dyDescent="0.35">
      <c r="A339" s="154"/>
      <c r="B339" s="34"/>
      <c r="C339" s="35"/>
      <c r="D339" s="158"/>
      <c r="E339" s="158"/>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5"/>
      <c r="BS339" s="75"/>
      <c r="BT339" s="75"/>
      <c r="BU339" s="75"/>
      <c r="BV339" s="75"/>
      <c r="BW339" s="75"/>
      <c r="BX339" s="75"/>
      <c r="BY339" s="75"/>
      <c r="BZ339" s="75"/>
      <c r="CA339" s="75"/>
      <c r="CB339" s="75"/>
      <c r="CC339" s="75"/>
      <c r="CD339" s="75"/>
      <c r="CE339" s="75"/>
      <c r="CF339" s="75"/>
      <c r="CG339" s="75"/>
      <c r="CH339" s="75"/>
      <c r="CI339" s="75"/>
      <c r="CJ339" s="75"/>
      <c r="CK339" s="75"/>
      <c r="CL339" s="75"/>
      <c r="CM339" s="75"/>
      <c r="CN339" s="75"/>
      <c r="CO339" s="75"/>
      <c r="CP339" s="75"/>
      <c r="CQ339" s="75"/>
      <c r="CR339" s="75"/>
      <c r="CS339" s="75"/>
      <c r="CT339" s="75"/>
      <c r="CU339" s="75"/>
      <c r="CV339" s="75"/>
      <c r="CW339" s="75"/>
      <c r="CX339" s="75"/>
      <c r="CY339" s="75"/>
      <c r="CZ339" s="75"/>
      <c r="DA339" s="75"/>
      <c r="DB339" s="75"/>
      <c r="DC339" s="75"/>
      <c r="DD339" s="75"/>
      <c r="DE339" s="75"/>
      <c r="DF339" s="75"/>
      <c r="DG339" s="75"/>
      <c r="DH339" s="75"/>
      <c r="DI339" s="75"/>
      <c r="DJ339" s="75"/>
      <c r="DK339" s="75"/>
      <c r="DL339" s="75"/>
      <c r="DM339" s="75"/>
      <c r="DN339" s="75"/>
      <c r="DO339" s="75"/>
      <c r="DP339" s="75"/>
      <c r="DQ339" s="75"/>
      <c r="DR339" s="75"/>
      <c r="DS339" s="75"/>
      <c r="DT339" s="75"/>
      <c r="DU339" s="75"/>
      <c r="DV339" s="75"/>
      <c r="DW339" s="75"/>
      <c r="DX339" s="75"/>
      <c r="DY339" s="75"/>
      <c r="DZ339" s="75"/>
      <c r="EA339" s="75"/>
      <c r="EB339" s="75"/>
      <c r="EC339" s="75"/>
      <c r="ED339" s="75"/>
      <c r="EE339" s="75"/>
      <c r="EF339" s="75"/>
      <c r="EG339" s="75"/>
      <c r="EH339" s="75"/>
      <c r="EI339" s="75"/>
      <c r="EJ339" s="75"/>
      <c r="EK339" s="75"/>
      <c r="EL339" s="75"/>
      <c r="EM339" s="75"/>
      <c r="EN339" s="75"/>
      <c r="EO339" s="75"/>
      <c r="EP339" s="75"/>
      <c r="EQ339" s="75"/>
      <c r="ER339" s="75"/>
      <c r="ES339" s="75"/>
      <c r="ET339" s="75"/>
      <c r="EU339" s="75"/>
      <c r="EV339" s="75"/>
      <c r="EW339" s="75"/>
      <c r="EX339" s="75"/>
      <c r="EY339" s="75"/>
      <c r="EZ339" s="75"/>
      <c r="FA339" s="75"/>
      <c r="FB339" s="75"/>
      <c r="FC339" s="75"/>
      <c r="FD339" s="75"/>
      <c r="FE339" s="75"/>
      <c r="FF339" s="75"/>
      <c r="FG339" s="75"/>
      <c r="FH339" s="75"/>
      <c r="FI339" s="75"/>
      <c r="FJ339" s="75"/>
      <c r="FK339" s="75"/>
      <c r="FL339" s="75"/>
      <c r="FM339" s="75"/>
      <c r="FN339" s="75"/>
      <c r="FO339" s="75"/>
      <c r="FP339" s="75"/>
      <c r="FQ339" s="75"/>
      <c r="FR339" s="75"/>
      <c r="FS339" s="75"/>
      <c r="FT339" s="75"/>
      <c r="FU339" s="75"/>
      <c r="FV339" s="75"/>
      <c r="FW339" s="75"/>
      <c r="FX339" s="75"/>
      <c r="FY339" s="75"/>
      <c r="FZ339" s="75"/>
      <c r="GA339" s="75"/>
      <c r="GB339" s="75"/>
      <c r="GC339" s="75"/>
      <c r="GD339" s="75"/>
      <c r="GE339" s="75"/>
      <c r="GF339" s="75"/>
      <c r="GG339" s="75"/>
      <c r="GH339" s="75"/>
      <c r="GI339" s="75"/>
      <c r="GJ339" s="75"/>
      <c r="GK339" s="75"/>
      <c r="GL339" s="75"/>
      <c r="GM339" s="75"/>
      <c r="GN339" s="75"/>
      <c r="GO339" s="75"/>
      <c r="GP339" s="75"/>
      <c r="GQ339" s="75"/>
      <c r="GR339" s="75"/>
      <c r="GS339" s="75"/>
      <c r="GT339" s="75"/>
      <c r="GU339" s="75"/>
      <c r="GV339" s="75"/>
      <c r="GW339" s="75"/>
      <c r="GX339" s="75"/>
      <c r="GY339" s="75"/>
      <c r="GZ339" s="75"/>
      <c r="HA339" s="75"/>
      <c r="HB339" s="75"/>
      <c r="HC339" s="75"/>
      <c r="HD339" s="75"/>
      <c r="HE339" s="75"/>
      <c r="HF339" s="75"/>
      <c r="HG339" s="75"/>
      <c r="HH339" s="75"/>
      <c r="HI339" s="75"/>
      <c r="HJ339" s="75"/>
      <c r="HK339" s="75"/>
      <c r="HL339" s="75"/>
      <c r="HM339" s="75"/>
      <c r="HN339" s="75"/>
      <c r="HO339" s="75"/>
      <c r="HP339" s="75"/>
      <c r="HQ339" s="75"/>
      <c r="HR339" s="75"/>
      <c r="HS339" s="75"/>
      <c r="HT339" s="75"/>
    </row>
    <row r="340" spans="1:228" s="76" customFormat="1" ht="33" customHeight="1" x14ac:dyDescent="0.35">
      <c r="A340" s="154"/>
      <c r="B340" s="34"/>
      <c r="C340" s="35"/>
      <c r="D340" s="158"/>
      <c r="E340" s="158"/>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75"/>
      <c r="CA340" s="75"/>
      <c r="CB340" s="75"/>
      <c r="CC340" s="75"/>
      <c r="CD340" s="75"/>
      <c r="CE340" s="75"/>
      <c r="CF340" s="75"/>
      <c r="CG340" s="75"/>
      <c r="CH340" s="75"/>
      <c r="CI340" s="75"/>
      <c r="CJ340" s="75"/>
      <c r="CK340" s="75"/>
      <c r="CL340" s="75"/>
      <c r="CM340" s="75"/>
      <c r="CN340" s="75"/>
      <c r="CO340" s="75"/>
      <c r="CP340" s="75"/>
      <c r="CQ340" s="75"/>
      <c r="CR340" s="75"/>
      <c r="CS340" s="75"/>
      <c r="CT340" s="75"/>
      <c r="CU340" s="75"/>
      <c r="CV340" s="75"/>
      <c r="CW340" s="75"/>
      <c r="CX340" s="75"/>
      <c r="CY340" s="75"/>
      <c r="CZ340" s="75"/>
      <c r="DA340" s="75"/>
      <c r="DB340" s="75"/>
      <c r="DC340" s="75"/>
      <c r="DD340" s="75"/>
      <c r="DE340" s="75"/>
      <c r="DF340" s="75"/>
      <c r="DG340" s="75"/>
      <c r="DH340" s="75"/>
      <c r="DI340" s="75"/>
      <c r="DJ340" s="75"/>
      <c r="DK340" s="75"/>
      <c r="DL340" s="75"/>
      <c r="DM340" s="75"/>
      <c r="DN340" s="75"/>
      <c r="DO340" s="75"/>
      <c r="DP340" s="75"/>
      <c r="DQ340" s="75"/>
      <c r="DR340" s="75"/>
      <c r="DS340" s="75"/>
      <c r="DT340" s="75"/>
      <c r="DU340" s="75"/>
      <c r="DV340" s="75"/>
      <c r="DW340" s="75"/>
      <c r="DX340" s="75"/>
      <c r="DY340" s="75"/>
      <c r="DZ340" s="75"/>
      <c r="EA340" s="75"/>
      <c r="EB340" s="75"/>
      <c r="EC340" s="75"/>
      <c r="ED340" s="75"/>
      <c r="EE340" s="75"/>
      <c r="EF340" s="75"/>
      <c r="EG340" s="75"/>
      <c r="EH340" s="75"/>
      <c r="EI340" s="75"/>
      <c r="EJ340" s="75"/>
      <c r="EK340" s="75"/>
      <c r="EL340" s="75"/>
      <c r="EM340" s="75"/>
      <c r="EN340" s="75"/>
      <c r="EO340" s="75"/>
      <c r="EP340" s="75"/>
      <c r="EQ340" s="75"/>
      <c r="ER340" s="75"/>
      <c r="ES340" s="75"/>
      <c r="ET340" s="75"/>
      <c r="EU340" s="75"/>
      <c r="EV340" s="75"/>
      <c r="EW340" s="75"/>
      <c r="EX340" s="75"/>
      <c r="EY340" s="75"/>
      <c r="EZ340" s="75"/>
      <c r="FA340" s="75"/>
      <c r="FB340" s="75"/>
      <c r="FC340" s="75"/>
      <c r="FD340" s="75"/>
      <c r="FE340" s="75"/>
      <c r="FF340" s="75"/>
      <c r="FG340" s="75"/>
      <c r="FH340" s="75"/>
      <c r="FI340" s="75"/>
      <c r="FJ340" s="75"/>
      <c r="FK340" s="75"/>
      <c r="FL340" s="75"/>
      <c r="FM340" s="75"/>
      <c r="FN340" s="75"/>
      <c r="FO340" s="75"/>
      <c r="FP340" s="75"/>
      <c r="FQ340" s="75"/>
      <c r="FR340" s="75"/>
      <c r="FS340" s="75"/>
      <c r="FT340" s="75"/>
      <c r="FU340" s="75"/>
      <c r="FV340" s="75"/>
      <c r="FW340" s="75"/>
      <c r="FX340" s="75"/>
      <c r="FY340" s="75"/>
      <c r="FZ340" s="75"/>
      <c r="GA340" s="75"/>
      <c r="GB340" s="75"/>
      <c r="GC340" s="75"/>
      <c r="GD340" s="75"/>
      <c r="GE340" s="75"/>
      <c r="GF340" s="75"/>
      <c r="GG340" s="75"/>
      <c r="GH340" s="75"/>
      <c r="GI340" s="75"/>
      <c r="GJ340" s="75"/>
      <c r="GK340" s="75"/>
      <c r="GL340" s="75"/>
      <c r="GM340" s="75"/>
      <c r="GN340" s="75"/>
      <c r="GO340" s="75"/>
      <c r="GP340" s="75"/>
      <c r="GQ340" s="75"/>
      <c r="GR340" s="75"/>
      <c r="GS340" s="75"/>
      <c r="GT340" s="75"/>
      <c r="GU340" s="75"/>
      <c r="GV340" s="75"/>
      <c r="GW340" s="75"/>
      <c r="GX340" s="75"/>
      <c r="GY340" s="75"/>
      <c r="GZ340" s="75"/>
      <c r="HA340" s="75"/>
      <c r="HB340" s="75"/>
      <c r="HC340" s="75"/>
      <c r="HD340" s="75"/>
      <c r="HE340" s="75"/>
      <c r="HF340" s="75"/>
      <c r="HG340" s="75"/>
      <c r="HH340" s="75"/>
      <c r="HI340" s="75"/>
      <c r="HJ340" s="75"/>
      <c r="HK340" s="75"/>
      <c r="HL340" s="75"/>
      <c r="HM340" s="75"/>
      <c r="HN340" s="75"/>
      <c r="HO340" s="75"/>
      <c r="HP340" s="75"/>
      <c r="HQ340" s="75"/>
      <c r="HR340" s="75"/>
      <c r="HS340" s="75"/>
      <c r="HT340" s="75"/>
    </row>
    <row r="341" spans="1:228" s="76" customFormat="1" ht="33" customHeight="1" x14ac:dyDescent="0.35">
      <c r="A341" s="154"/>
      <c r="B341" s="34"/>
      <c r="C341" s="35"/>
      <c r="D341" s="158"/>
      <c r="E341" s="158"/>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75"/>
      <c r="CA341" s="75"/>
      <c r="CB341" s="75"/>
      <c r="CC341" s="75"/>
      <c r="CD341" s="75"/>
      <c r="CE341" s="75"/>
      <c r="CF341" s="75"/>
      <c r="CG341" s="75"/>
      <c r="CH341" s="75"/>
      <c r="CI341" s="75"/>
      <c r="CJ341" s="75"/>
      <c r="CK341" s="75"/>
      <c r="CL341" s="75"/>
      <c r="CM341" s="75"/>
      <c r="CN341" s="75"/>
      <c r="CO341" s="75"/>
      <c r="CP341" s="75"/>
      <c r="CQ341" s="75"/>
      <c r="CR341" s="75"/>
      <c r="CS341" s="75"/>
      <c r="CT341" s="75"/>
      <c r="CU341" s="75"/>
      <c r="CV341" s="75"/>
      <c r="CW341" s="75"/>
      <c r="CX341" s="75"/>
      <c r="CY341" s="75"/>
      <c r="CZ341" s="75"/>
      <c r="DA341" s="75"/>
      <c r="DB341" s="75"/>
      <c r="DC341" s="75"/>
      <c r="DD341" s="75"/>
      <c r="DE341" s="75"/>
      <c r="DF341" s="75"/>
      <c r="DG341" s="75"/>
      <c r="DH341" s="75"/>
      <c r="DI341" s="75"/>
      <c r="DJ341" s="75"/>
      <c r="DK341" s="75"/>
      <c r="DL341" s="75"/>
      <c r="DM341" s="75"/>
      <c r="DN341" s="75"/>
      <c r="DO341" s="75"/>
      <c r="DP341" s="75"/>
      <c r="DQ341" s="75"/>
      <c r="DR341" s="75"/>
      <c r="DS341" s="75"/>
      <c r="DT341" s="75"/>
      <c r="DU341" s="75"/>
      <c r="DV341" s="75"/>
      <c r="DW341" s="75"/>
      <c r="DX341" s="75"/>
      <c r="DY341" s="75"/>
      <c r="DZ341" s="75"/>
      <c r="EA341" s="75"/>
      <c r="EB341" s="75"/>
      <c r="EC341" s="75"/>
      <c r="ED341" s="75"/>
      <c r="EE341" s="75"/>
      <c r="EF341" s="75"/>
      <c r="EG341" s="75"/>
      <c r="EH341" s="75"/>
      <c r="EI341" s="75"/>
      <c r="EJ341" s="75"/>
      <c r="EK341" s="75"/>
      <c r="EL341" s="75"/>
      <c r="EM341" s="75"/>
      <c r="EN341" s="75"/>
      <c r="EO341" s="75"/>
      <c r="EP341" s="75"/>
      <c r="EQ341" s="75"/>
      <c r="ER341" s="75"/>
      <c r="ES341" s="75"/>
      <c r="ET341" s="75"/>
      <c r="EU341" s="75"/>
      <c r="EV341" s="75"/>
      <c r="EW341" s="75"/>
      <c r="EX341" s="75"/>
      <c r="EY341" s="75"/>
      <c r="EZ341" s="75"/>
      <c r="FA341" s="75"/>
      <c r="FB341" s="75"/>
      <c r="FC341" s="75"/>
      <c r="FD341" s="75"/>
      <c r="FE341" s="75"/>
      <c r="FF341" s="75"/>
      <c r="FG341" s="75"/>
      <c r="FH341" s="75"/>
      <c r="FI341" s="75"/>
      <c r="FJ341" s="75"/>
      <c r="FK341" s="75"/>
      <c r="FL341" s="75"/>
      <c r="FM341" s="75"/>
      <c r="FN341" s="75"/>
      <c r="FO341" s="75"/>
      <c r="FP341" s="75"/>
      <c r="FQ341" s="75"/>
      <c r="FR341" s="75"/>
      <c r="FS341" s="75"/>
      <c r="FT341" s="75"/>
      <c r="FU341" s="75"/>
      <c r="FV341" s="75"/>
      <c r="FW341" s="75"/>
      <c r="FX341" s="75"/>
      <c r="FY341" s="75"/>
      <c r="FZ341" s="75"/>
      <c r="GA341" s="75"/>
      <c r="GB341" s="75"/>
      <c r="GC341" s="75"/>
      <c r="GD341" s="75"/>
      <c r="GE341" s="75"/>
      <c r="GF341" s="75"/>
      <c r="GG341" s="75"/>
      <c r="GH341" s="75"/>
      <c r="GI341" s="75"/>
      <c r="GJ341" s="75"/>
      <c r="GK341" s="75"/>
      <c r="GL341" s="75"/>
      <c r="GM341" s="75"/>
      <c r="GN341" s="75"/>
      <c r="GO341" s="75"/>
      <c r="GP341" s="75"/>
      <c r="GQ341" s="75"/>
      <c r="GR341" s="75"/>
      <c r="GS341" s="75"/>
      <c r="GT341" s="75"/>
      <c r="GU341" s="75"/>
      <c r="GV341" s="75"/>
      <c r="GW341" s="75"/>
      <c r="GX341" s="75"/>
      <c r="GY341" s="75"/>
      <c r="GZ341" s="75"/>
      <c r="HA341" s="75"/>
      <c r="HB341" s="75"/>
      <c r="HC341" s="75"/>
      <c r="HD341" s="75"/>
      <c r="HE341" s="75"/>
      <c r="HF341" s="75"/>
      <c r="HG341" s="75"/>
      <c r="HH341" s="75"/>
      <c r="HI341" s="75"/>
      <c r="HJ341" s="75"/>
      <c r="HK341" s="75"/>
      <c r="HL341" s="75"/>
      <c r="HM341" s="75"/>
      <c r="HN341" s="75"/>
      <c r="HO341" s="75"/>
      <c r="HP341" s="75"/>
      <c r="HQ341" s="75"/>
      <c r="HR341" s="75"/>
      <c r="HS341" s="75"/>
      <c r="HT341" s="75"/>
    </row>
    <row r="342" spans="1:228" s="76" customFormat="1" ht="33" customHeight="1" x14ac:dyDescent="0.35">
      <c r="A342" s="154"/>
      <c r="B342" s="34"/>
      <c r="C342" s="35"/>
      <c r="D342" s="158"/>
      <c r="E342" s="158"/>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5"/>
      <c r="BS342" s="75"/>
      <c r="BT342" s="75"/>
      <c r="BU342" s="75"/>
      <c r="BV342" s="75"/>
      <c r="BW342" s="75"/>
      <c r="BX342" s="75"/>
      <c r="BY342" s="75"/>
      <c r="BZ342" s="75"/>
      <c r="CA342" s="75"/>
      <c r="CB342" s="75"/>
      <c r="CC342" s="75"/>
      <c r="CD342" s="75"/>
      <c r="CE342" s="75"/>
      <c r="CF342" s="75"/>
      <c r="CG342" s="75"/>
      <c r="CH342" s="75"/>
      <c r="CI342" s="75"/>
      <c r="CJ342" s="75"/>
      <c r="CK342" s="75"/>
      <c r="CL342" s="75"/>
      <c r="CM342" s="75"/>
      <c r="CN342" s="75"/>
      <c r="CO342" s="75"/>
      <c r="CP342" s="75"/>
      <c r="CQ342" s="75"/>
      <c r="CR342" s="75"/>
      <c r="CS342" s="75"/>
      <c r="CT342" s="75"/>
      <c r="CU342" s="75"/>
      <c r="CV342" s="75"/>
      <c r="CW342" s="75"/>
      <c r="CX342" s="75"/>
      <c r="CY342" s="75"/>
      <c r="CZ342" s="75"/>
      <c r="DA342" s="75"/>
      <c r="DB342" s="75"/>
      <c r="DC342" s="75"/>
      <c r="DD342" s="75"/>
      <c r="DE342" s="75"/>
      <c r="DF342" s="75"/>
      <c r="DG342" s="75"/>
      <c r="DH342" s="75"/>
      <c r="DI342" s="75"/>
      <c r="DJ342" s="75"/>
      <c r="DK342" s="75"/>
      <c r="DL342" s="75"/>
      <c r="DM342" s="75"/>
      <c r="DN342" s="75"/>
      <c r="DO342" s="75"/>
      <c r="DP342" s="75"/>
      <c r="DQ342" s="75"/>
      <c r="DR342" s="75"/>
      <c r="DS342" s="75"/>
      <c r="DT342" s="75"/>
      <c r="DU342" s="75"/>
      <c r="DV342" s="75"/>
      <c r="DW342" s="75"/>
      <c r="DX342" s="75"/>
      <c r="DY342" s="75"/>
      <c r="DZ342" s="75"/>
      <c r="EA342" s="75"/>
      <c r="EB342" s="75"/>
      <c r="EC342" s="75"/>
      <c r="ED342" s="75"/>
      <c r="EE342" s="75"/>
      <c r="EF342" s="75"/>
      <c r="EG342" s="75"/>
      <c r="EH342" s="75"/>
      <c r="EI342" s="75"/>
      <c r="EJ342" s="75"/>
      <c r="EK342" s="75"/>
      <c r="EL342" s="75"/>
      <c r="EM342" s="75"/>
      <c r="EN342" s="75"/>
      <c r="EO342" s="75"/>
      <c r="EP342" s="75"/>
      <c r="EQ342" s="75"/>
      <c r="ER342" s="75"/>
      <c r="ES342" s="75"/>
      <c r="ET342" s="75"/>
      <c r="EU342" s="75"/>
      <c r="EV342" s="75"/>
      <c r="EW342" s="75"/>
      <c r="EX342" s="75"/>
      <c r="EY342" s="75"/>
      <c r="EZ342" s="75"/>
      <c r="FA342" s="75"/>
      <c r="FB342" s="75"/>
      <c r="FC342" s="75"/>
      <c r="FD342" s="75"/>
      <c r="FE342" s="75"/>
      <c r="FF342" s="75"/>
      <c r="FG342" s="75"/>
      <c r="FH342" s="75"/>
      <c r="FI342" s="75"/>
      <c r="FJ342" s="75"/>
      <c r="FK342" s="75"/>
      <c r="FL342" s="75"/>
      <c r="FM342" s="75"/>
      <c r="FN342" s="75"/>
      <c r="FO342" s="75"/>
      <c r="FP342" s="75"/>
      <c r="FQ342" s="75"/>
      <c r="FR342" s="75"/>
      <c r="FS342" s="75"/>
      <c r="FT342" s="75"/>
      <c r="FU342" s="75"/>
      <c r="FV342" s="75"/>
      <c r="FW342" s="75"/>
      <c r="FX342" s="75"/>
      <c r="FY342" s="75"/>
      <c r="FZ342" s="75"/>
      <c r="GA342" s="75"/>
      <c r="GB342" s="75"/>
      <c r="GC342" s="75"/>
      <c r="GD342" s="75"/>
      <c r="GE342" s="75"/>
      <c r="GF342" s="75"/>
      <c r="GG342" s="75"/>
      <c r="GH342" s="75"/>
      <c r="GI342" s="75"/>
      <c r="GJ342" s="75"/>
      <c r="GK342" s="75"/>
      <c r="GL342" s="75"/>
      <c r="GM342" s="75"/>
      <c r="GN342" s="75"/>
      <c r="GO342" s="75"/>
      <c r="GP342" s="75"/>
      <c r="GQ342" s="75"/>
      <c r="GR342" s="75"/>
      <c r="GS342" s="75"/>
      <c r="GT342" s="75"/>
      <c r="GU342" s="75"/>
      <c r="GV342" s="75"/>
      <c r="GW342" s="75"/>
      <c r="GX342" s="75"/>
      <c r="GY342" s="75"/>
      <c r="GZ342" s="75"/>
      <c r="HA342" s="75"/>
      <c r="HB342" s="75"/>
      <c r="HC342" s="75"/>
      <c r="HD342" s="75"/>
      <c r="HE342" s="75"/>
      <c r="HF342" s="75"/>
      <c r="HG342" s="75"/>
      <c r="HH342" s="75"/>
      <c r="HI342" s="75"/>
      <c r="HJ342" s="75"/>
      <c r="HK342" s="75"/>
      <c r="HL342" s="75"/>
      <c r="HM342" s="75"/>
      <c r="HN342" s="75"/>
      <c r="HO342" s="75"/>
      <c r="HP342" s="75"/>
      <c r="HQ342" s="75"/>
      <c r="HR342" s="75"/>
      <c r="HS342" s="75"/>
      <c r="HT342" s="75"/>
    </row>
    <row r="343" spans="1:228" s="52" customFormat="1" ht="34.75" customHeight="1" x14ac:dyDescent="0.35">
      <c r="A343" s="154"/>
      <c r="B343" s="34"/>
      <c r="C343" s="35"/>
      <c r="D343" s="158"/>
      <c r="E343" s="158"/>
    </row>
    <row r="344" spans="1:228" s="52" customFormat="1" x14ac:dyDescent="0.35">
      <c r="A344" s="154"/>
      <c r="B344" s="34"/>
      <c r="C344" s="35"/>
      <c r="D344" s="158"/>
      <c r="E344" s="158"/>
    </row>
    <row r="345" spans="1:228" s="52" customFormat="1" x14ac:dyDescent="0.35">
      <c r="A345" s="154"/>
      <c r="B345" s="34"/>
      <c r="C345" s="35"/>
      <c r="D345" s="158"/>
      <c r="E345" s="158"/>
    </row>
  </sheetData>
  <conditionalFormatting sqref="D27:D29 D291:D294 D296">
    <cfRule type="containsErrors" dxfId="62" priority="41">
      <formula>ISERROR(D27)</formula>
    </cfRule>
  </conditionalFormatting>
  <conditionalFormatting sqref="D31:D32">
    <cfRule type="containsErrors" dxfId="61" priority="40">
      <formula>ISERROR(D31)</formula>
    </cfRule>
  </conditionalFormatting>
  <conditionalFormatting sqref="D34:D36">
    <cfRule type="containsErrors" dxfId="60" priority="39">
      <formula>ISERROR(D34)</formula>
    </cfRule>
  </conditionalFormatting>
  <conditionalFormatting sqref="D41:D42">
    <cfRule type="containsErrors" dxfId="59" priority="38">
      <formula>ISERROR(D41)</formula>
    </cfRule>
  </conditionalFormatting>
  <conditionalFormatting sqref="D44:D50">
    <cfRule type="containsErrors" dxfId="58" priority="37">
      <formula>ISERROR(D44)</formula>
    </cfRule>
  </conditionalFormatting>
  <conditionalFormatting sqref="D52">
    <cfRule type="containsErrors" dxfId="57" priority="36">
      <formula>ISERROR(D52)</formula>
    </cfRule>
  </conditionalFormatting>
  <conditionalFormatting sqref="D64">
    <cfRule type="containsErrors" dxfId="56" priority="35">
      <formula>ISERROR(D64)</formula>
    </cfRule>
  </conditionalFormatting>
  <conditionalFormatting sqref="D71:D73">
    <cfRule type="containsErrors" dxfId="55" priority="34">
      <formula>ISERROR(D71)</formula>
    </cfRule>
  </conditionalFormatting>
  <conditionalFormatting sqref="D78:D79">
    <cfRule type="containsErrors" dxfId="54" priority="33">
      <formula>ISERROR(D78)</formula>
    </cfRule>
  </conditionalFormatting>
  <conditionalFormatting sqref="D84:D85">
    <cfRule type="containsErrors" dxfId="53" priority="32">
      <formula>ISERROR(D84)</formula>
    </cfRule>
  </conditionalFormatting>
  <conditionalFormatting sqref="D92:D94">
    <cfRule type="containsErrors" dxfId="52" priority="31">
      <formula>ISERROR(D92)</formula>
    </cfRule>
  </conditionalFormatting>
  <conditionalFormatting sqref="D97:D99">
    <cfRule type="containsErrors" dxfId="51" priority="30">
      <formula>ISERROR(D97)</formula>
    </cfRule>
  </conditionalFormatting>
  <conditionalFormatting sqref="D102:D104">
    <cfRule type="containsErrors" dxfId="50" priority="29">
      <formula>ISERROR(D102)</formula>
    </cfRule>
  </conditionalFormatting>
  <conditionalFormatting sqref="D108">
    <cfRule type="containsErrors" dxfId="49" priority="28">
      <formula>ISERROR(D108)</formula>
    </cfRule>
  </conditionalFormatting>
  <conditionalFormatting sqref="D110">
    <cfRule type="containsErrors" dxfId="48" priority="27">
      <formula>ISERROR(D110)</formula>
    </cfRule>
  </conditionalFormatting>
  <conditionalFormatting sqref="D113">
    <cfRule type="containsErrors" dxfId="47" priority="26">
      <formula>ISERROR(D113)</formula>
    </cfRule>
  </conditionalFormatting>
  <conditionalFormatting sqref="D116">
    <cfRule type="containsErrors" dxfId="46" priority="25">
      <formula>ISERROR(D116)</formula>
    </cfRule>
  </conditionalFormatting>
  <conditionalFormatting sqref="D119:D120">
    <cfRule type="containsErrors" dxfId="45" priority="24">
      <formula>ISERROR(D119)</formula>
    </cfRule>
  </conditionalFormatting>
  <conditionalFormatting sqref="D126">
    <cfRule type="containsErrors" dxfId="44" priority="23">
      <formula>ISERROR(D126)</formula>
    </cfRule>
  </conditionalFormatting>
  <conditionalFormatting sqref="D128">
    <cfRule type="containsErrors" dxfId="43" priority="22">
      <formula>ISERROR(D128)</formula>
    </cfRule>
  </conditionalFormatting>
  <conditionalFormatting sqref="D133">
    <cfRule type="containsErrors" dxfId="42" priority="21">
      <formula>ISERROR(D133)</formula>
    </cfRule>
  </conditionalFormatting>
  <conditionalFormatting sqref="D138:D157">
    <cfRule type="containsErrors" dxfId="41" priority="1">
      <formula>ISERROR(D138)</formula>
    </cfRule>
  </conditionalFormatting>
  <conditionalFormatting sqref="D166">
    <cfRule type="containsErrors" dxfId="40" priority="20">
      <formula>ISERROR(D166)</formula>
    </cfRule>
  </conditionalFormatting>
  <conditionalFormatting sqref="D168">
    <cfRule type="containsErrors" dxfId="39" priority="19">
      <formula>ISERROR(D168)</formula>
    </cfRule>
  </conditionalFormatting>
  <conditionalFormatting sqref="D170:D171">
    <cfRule type="containsErrors" dxfId="38" priority="18">
      <formula>ISERROR(D170)</formula>
    </cfRule>
  </conditionalFormatting>
  <conditionalFormatting sqref="D174">
    <cfRule type="containsErrors" dxfId="37" priority="17">
      <formula>ISERROR(D174)</formula>
    </cfRule>
  </conditionalFormatting>
  <conditionalFormatting sqref="D176">
    <cfRule type="containsErrors" dxfId="36" priority="16">
      <formula>ISERROR(D176)</formula>
    </cfRule>
  </conditionalFormatting>
  <conditionalFormatting sqref="D188:D197">
    <cfRule type="containsErrors" dxfId="35" priority="15">
      <formula>ISERROR(D188)</formula>
    </cfRule>
  </conditionalFormatting>
  <conditionalFormatting sqref="D205">
    <cfRule type="containsErrors" dxfId="34" priority="14">
      <formula>ISERROR(D205)</formula>
    </cfRule>
  </conditionalFormatting>
  <conditionalFormatting sqref="D208">
    <cfRule type="containsErrors" dxfId="33" priority="13">
      <formula>ISERROR(D208)</formula>
    </cfRule>
  </conditionalFormatting>
  <conditionalFormatting sqref="D210:D216">
    <cfRule type="containsErrors" dxfId="32" priority="12">
      <formula>ISERROR(D210)</formula>
    </cfRule>
  </conditionalFormatting>
  <conditionalFormatting sqref="D223">
    <cfRule type="containsErrors" dxfId="31" priority="11">
      <formula>ISERROR(D223)</formula>
    </cfRule>
  </conditionalFormatting>
  <conditionalFormatting sqref="D233:D238">
    <cfRule type="containsErrors" dxfId="30" priority="10">
      <formula>ISERROR(D233)</formula>
    </cfRule>
  </conditionalFormatting>
  <conditionalFormatting sqref="D246">
    <cfRule type="containsErrors" dxfId="29" priority="9">
      <formula>ISERROR(D246)</formula>
    </cfRule>
  </conditionalFormatting>
  <conditionalFormatting sqref="D256:D257">
    <cfRule type="containsErrors" dxfId="28" priority="8">
      <formula>ISERROR(D256)</formula>
    </cfRule>
  </conditionalFormatting>
  <conditionalFormatting sqref="D260:D262">
    <cfRule type="containsErrors" dxfId="27" priority="7">
      <formula>ISERROR(D260)</formula>
    </cfRule>
  </conditionalFormatting>
  <conditionalFormatting sqref="D265">
    <cfRule type="containsErrors" dxfId="26" priority="6">
      <formula>ISERROR(D265)</formula>
    </cfRule>
  </conditionalFormatting>
  <conditionalFormatting sqref="D274:D275">
    <cfRule type="containsErrors" dxfId="25" priority="5">
      <formula>ISERROR(D274)</formula>
    </cfRule>
  </conditionalFormatting>
  <conditionalFormatting sqref="D288">
    <cfRule type="containsErrors" dxfId="24" priority="4">
      <formula>ISERROR(D288)</formula>
    </cfRule>
  </conditionalFormatting>
  <conditionalFormatting sqref="D302">
    <cfRule type="containsErrors" dxfId="23" priority="3">
      <formula>ISERROR(D302)</formula>
    </cfRule>
  </conditionalFormatting>
  <conditionalFormatting sqref="D318">
    <cfRule type="containsErrors" dxfId="22" priority="2">
      <formula>ISERROR(D318)</formula>
    </cfRule>
  </conditionalFormatting>
  <conditionalFormatting sqref="D16:E154 E155:E157 D158:E318">
    <cfRule type="containsErrors" dxfId="21" priority="4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D9AD-AEA8-403C-8E16-994FE85BE19F}">
  <sheetPr>
    <pageSetUpPr fitToPage="1"/>
  </sheetPr>
  <dimension ref="A1:HO328"/>
  <sheetViews>
    <sheetView showGridLines="0" view="pageBreakPreview" zoomScaleNormal="75" zoomScaleSheetLayoutView="100" workbookViewId="0"/>
  </sheetViews>
  <sheetFormatPr defaultColWidth="9.1796875" defaultRowHeight="16.5" x14ac:dyDescent="0.35"/>
  <cols>
    <col min="1" max="1" width="7.1796875" style="154" bestFit="1" customWidth="1"/>
    <col min="2" max="2" width="102.81640625" style="34" customWidth="1"/>
    <col min="3" max="3" width="13.54296875" style="35" customWidth="1"/>
    <col min="4" max="4" width="8.453125" style="158" customWidth="1"/>
    <col min="5" max="5" width="8.54296875" style="158" customWidth="1"/>
    <col min="6" max="16384" width="9.1796875" style="22"/>
  </cols>
  <sheetData>
    <row r="1" spans="1:5" ht="72.5" customHeight="1" thickBot="1" x14ac:dyDescent="0.35">
      <c r="A1" s="19"/>
      <c r="B1" s="20" t="s">
        <v>301</v>
      </c>
      <c r="C1" s="21"/>
      <c r="D1" s="21"/>
      <c r="E1" s="21"/>
    </row>
    <row r="2" spans="1:5" ht="30" customHeight="1" x14ac:dyDescent="0.25">
      <c r="A2" s="23"/>
      <c r="B2" s="159" t="s">
        <v>21</v>
      </c>
      <c r="C2" s="25"/>
      <c r="D2" s="25"/>
      <c r="E2" s="26"/>
    </row>
    <row r="3" spans="1:5" s="30" customFormat="1" ht="53.5" customHeight="1" thickBot="1" x14ac:dyDescent="0.3">
      <c r="A3" s="27"/>
      <c r="B3" s="160" t="s">
        <v>302</v>
      </c>
      <c r="C3" s="28"/>
      <c r="D3" s="28"/>
      <c r="E3" s="29"/>
    </row>
    <row r="4" spans="1:5" s="30" customFormat="1" ht="13.4" customHeight="1" x14ac:dyDescent="0.25">
      <c r="A4" s="31"/>
      <c r="B4" s="31"/>
      <c r="C4" s="32"/>
      <c r="D4" s="32"/>
      <c r="E4" s="32"/>
    </row>
    <row r="5" spans="1:5" s="36" customFormat="1" ht="23.25" customHeight="1" x14ac:dyDescent="0.35">
      <c r="A5" s="33" t="s">
        <v>23</v>
      </c>
      <c r="B5" s="34"/>
      <c r="C5" s="35"/>
      <c r="D5" s="35"/>
      <c r="E5" s="35"/>
    </row>
    <row r="6" spans="1:5" ht="30" customHeight="1" x14ac:dyDescent="0.3">
      <c r="A6" s="37"/>
      <c r="B6" s="38" t="s">
        <v>24</v>
      </c>
      <c r="C6" s="39"/>
      <c r="D6" s="39"/>
      <c r="E6" s="39"/>
    </row>
    <row r="7" spans="1:5" ht="30" customHeight="1" x14ac:dyDescent="0.3">
      <c r="A7" s="40"/>
      <c r="B7" s="41" t="s">
        <v>25</v>
      </c>
      <c r="C7" s="42"/>
      <c r="D7" s="42"/>
      <c r="E7" s="42"/>
    </row>
    <row r="8" spans="1:5" ht="30" customHeight="1" x14ac:dyDescent="0.3">
      <c r="A8" s="43"/>
      <c r="B8" s="41" t="s">
        <v>26</v>
      </c>
      <c r="C8" s="42"/>
      <c r="D8" s="42"/>
      <c r="E8" s="42"/>
    </row>
    <row r="9" spans="1:5" ht="30" customHeight="1" x14ac:dyDescent="0.3">
      <c r="A9" s="44"/>
      <c r="B9" s="41" t="s">
        <v>27</v>
      </c>
      <c r="C9" s="42"/>
      <c r="D9" s="42"/>
      <c r="E9" s="42"/>
    </row>
    <row r="10" spans="1:5" ht="31.4" customHeight="1" x14ac:dyDescent="0.3">
      <c r="A10" s="45"/>
      <c r="B10" s="41" t="s">
        <v>28</v>
      </c>
      <c r="C10" s="42"/>
      <c r="D10" s="42"/>
      <c r="E10" s="42"/>
    </row>
    <row r="11" spans="1:5" ht="17.25" customHeight="1" x14ac:dyDescent="0.3">
      <c r="A11" s="46"/>
      <c r="B11" s="47" t="s">
        <v>29</v>
      </c>
      <c r="C11" s="48"/>
      <c r="D11" s="48"/>
      <c r="E11" s="48"/>
    </row>
    <row r="12" spans="1:5" ht="194.25" customHeight="1" x14ac:dyDescent="0.3">
      <c r="A12" s="46"/>
      <c r="B12" s="47"/>
      <c r="C12" s="49"/>
      <c r="D12" s="161" t="s">
        <v>30</v>
      </c>
      <c r="E12" s="161" t="s">
        <v>303</v>
      </c>
    </row>
    <row r="13" spans="1:5" s="52" customFormat="1" ht="30" customHeight="1" x14ac:dyDescent="0.35">
      <c r="C13" s="53" t="s">
        <v>32</v>
      </c>
      <c r="D13" s="54">
        <v>185</v>
      </c>
      <c r="E13" s="162">
        <v>178</v>
      </c>
    </row>
    <row r="14" spans="1:5" s="52" customFormat="1" ht="18" customHeight="1" thickBot="1" x14ac:dyDescent="0.4">
      <c r="A14" s="56"/>
      <c r="B14" s="57"/>
      <c r="C14" s="58" t="s">
        <v>33</v>
      </c>
      <c r="D14" s="59"/>
      <c r="E14" s="59"/>
    </row>
    <row r="15" spans="1:5" ht="33" customHeight="1" thickTop="1" x14ac:dyDescent="0.25">
      <c r="A15" s="60" t="s">
        <v>34</v>
      </c>
      <c r="B15" s="61"/>
      <c r="C15" s="62"/>
      <c r="D15" s="63"/>
      <c r="E15" s="64"/>
    </row>
    <row r="16" spans="1:5" s="52" customFormat="1" ht="33" customHeight="1" x14ac:dyDescent="0.35">
      <c r="A16" s="65">
        <v>1.2</v>
      </c>
      <c r="B16" s="66" t="s">
        <v>35</v>
      </c>
      <c r="C16" s="67">
        <v>183</v>
      </c>
      <c r="D16" s="110">
        <v>0.05</v>
      </c>
      <c r="E16" s="69">
        <v>0.06</v>
      </c>
    </row>
    <row r="17" spans="1:223" s="52" customFormat="1" ht="33" customHeight="1" x14ac:dyDescent="0.35">
      <c r="A17" s="70"/>
      <c r="B17" s="66" t="s">
        <v>36</v>
      </c>
      <c r="C17" s="67">
        <v>183</v>
      </c>
      <c r="D17" s="68">
        <v>0.15</v>
      </c>
      <c r="E17" s="163"/>
    </row>
    <row r="18" spans="1:223" s="52" customFormat="1" ht="33" customHeight="1" x14ac:dyDescent="0.35">
      <c r="A18" s="70"/>
      <c r="B18" s="66" t="s">
        <v>37</v>
      </c>
      <c r="C18" s="67">
        <v>183</v>
      </c>
      <c r="D18" s="68">
        <v>0.16</v>
      </c>
      <c r="E18" s="69">
        <v>0.14000000000000001</v>
      </c>
    </row>
    <row r="19" spans="1:223" s="52" customFormat="1" ht="33" customHeight="1" x14ac:dyDescent="0.35">
      <c r="A19" s="71"/>
      <c r="B19" s="66" t="s">
        <v>38</v>
      </c>
      <c r="C19" s="67">
        <v>183</v>
      </c>
      <c r="D19" s="68">
        <v>0.01</v>
      </c>
      <c r="E19" s="69">
        <v>0.02</v>
      </c>
    </row>
    <row r="20" spans="1:223" s="52" customFormat="1" ht="33" customHeight="1" x14ac:dyDescent="0.35">
      <c r="A20" s="65">
        <v>1.3</v>
      </c>
      <c r="B20" s="66" t="s">
        <v>39</v>
      </c>
      <c r="C20" s="67">
        <v>183</v>
      </c>
      <c r="D20" s="68">
        <v>0.09</v>
      </c>
      <c r="E20" s="69">
        <v>0.1</v>
      </c>
    </row>
    <row r="21" spans="1:223" s="52" customFormat="1" ht="33" customHeight="1" x14ac:dyDescent="0.35">
      <c r="A21" s="71"/>
      <c r="B21" s="66" t="s">
        <v>40</v>
      </c>
      <c r="C21" s="67">
        <v>183</v>
      </c>
      <c r="D21" s="68">
        <v>0.03</v>
      </c>
      <c r="E21" s="69">
        <v>0.03</v>
      </c>
    </row>
    <row r="22" spans="1:223" s="52" customFormat="1" ht="33" customHeight="1" x14ac:dyDescent="0.35">
      <c r="A22" s="73">
        <v>1.4</v>
      </c>
      <c r="B22" s="66" t="s">
        <v>41</v>
      </c>
      <c r="C22" s="67">
        <v>183</v>
      </c>
      <c r="D22" s="68">
        <v>0.72</v>
      </c>
      <c r="E22" s="69">
        <v>0.71</v>
      </c>
    </row>
    <row r="23" spans="1:223" s="52" customFormat="1" ht="33" customHeight="1" x14ac:dyDescent="0.35">
      <c r="A23" s="65">
        <v>1.5</v>
      </c>
      <c r="B23" s="66" t="s">
        <v>42</v>
      </c>
      <c r="C23" s="67">
        <v>182</v>
      </c>
      <c r="D23" s="68">
        <v>0.57999999999999996</v>
      </c>
      <c r="E23" s="69">
        <v>0.54</v>
      </c>
    </row>
    <row r="24" spans="1:223" s="52" customFormat="1" ht="33" customHeight="1" x14ac:dyDescent="0.35">
      <c r="A24" s="71"/>
      <c r="B24" s="66" t="s">
        <v>43</v>
      </c>
      <c r="C24" s="67">
        <v>182</v>
      </c>
      <c r="D24" s="68">
        <v>0.18</v>
      </c>
      <c r="E24" s="69">
        <v>0.16</v>
      </c>
    </row>
    <row r="25" spans="1:223" s="52" customFormat="1" ht="33" customHeight="1" x14ac:dyDescent="0.35">
      <c r="A25" s="65">
        <v>1.6</v>
      </c>
      <c r="B25" s="66" t="s">
        <v>44</v>
      </c>
      <c r="C25" s="67">
        <v>181</v>
      </c>
      <c r="D25" s="68">
        <v>0.31</v>
      </c>
      <c r="E25" s="69">
        <v>0.24</v>
      </c>
    </row>
    <row r="26" spans="1:223" s="52" customFormat="1" ht="33" customHeight="1" x14ac:dyDescent="0.35">
      <c r="A26" s="71"/>
      <c r="B26" s="66" t="s">
        <v>45</v>
      </c>
      <c r="C26" s="67">
        <v>181</v>
      </c>
      <c r="D26" s="68">
        <v>0.01</v>
      </c>
      <c r="E26" s="69">
        <v>0.02</v>
      </c>
    </row>
    <row r="27" spans="1:223" s="52" customFormat="1" ht="33" customHeight="1" x14ac:dyDescent="0.35">
      <c r="A27" s="73">
        <v>7.3</v>
      </c>
      <c r="B27" s="66" t="s">
        <v>46</v>
      </c>
      <c r="C27" s="67">
        <v>178</v>
      </c>
      <c r="D27" s="69">
        <v>0.04</v>
      </c>
      <c r="E27" s="69">
        <v>0.06</v>
      </c>
    </row>
    <row r="28" spans="1:223" s="52" customFormat="1" ht="33" customHeight="1" x14ac:dyDescent="0.35">
      <c r="A28" s="73">
        <v>12.1</v>
      </c>
      <c r="B28" s="66" t="s">
        <v>304</v>
      </c>
      <c r="C28" s="67">
        <v>173</v>
      </c>
      <c r="D28" s="69">
        <v>0.53</v>
      </c>
      <c r="E28" s="69">
        <v>0.44</v>
      </c>
    </row>
    <row r="29" spans="1:223" s="76" customFormat="1" ht="33" customHeight="1" x14ac:dyDescent="0.35">
      <c r="A29" s="73">
        <v>12.3</v>
      </c>
      <c r="B29" s="66" t="s">
        <v>48</v>
      </c>
      <c r="C29" s="67">
        <v>174</v>
      </c>
      <c r="D29" s="69">
        <v>0.63</v>
      </c>
      <c r="E29" s="69">
        <v>0.64</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row>
    <row r="30" spans="1:223" s="52" customFormat="1" ht="33" customHeight="1" x14ac:dyDescent="0.35">
      <c r="A30" s="73">
        <v>19.100000000000001</v>
      </c>
      <c r="B30" s="66" t="s">
        <v>49</v>
      </c>
      <c r="C30" s="67">
        <v>176</v>
      </c>
      <c r="D30" s="68">
        <v>0.51</v>
      </c>
      <c r="E30" s="69">
        <v>0.51</v>
      </c>
    </row>
    <row r="31" spans="1:223" s="52" customFormat="1" ht="33" customHeight="1" x14ac:dyDescent="0.35">
      <c r="A31" s="73">
        <v>19.2</v>
      </c>
      <c r="B31" s="66" t="s">
        <v>50</v>
      </c>
      <c r="C31" s="67">
        <v>176</v>
      </c>
      <c r="D31" s="69">
        <v>7.0000000000000007E-2</v>
      </c>
      <c r="E31" s="69">
        <v>0.12</v>
      </c>
    </row>
    <row r="32" spans="1:223" s="52" customFormat="1" ht="33" customHeight="1" x14ac:dyDescent="0.35">
      <c r="A32" s="73">
        <v>19.3</v>
      </c>
      <c r="B32" s="66" t="s">
        <v>51</v>
      </c>
      <c r="C32" s="67">
        <v>177</v>
      </c>
      <c r="D32" s="69">
        <v>0.27</v>
      </c>
      <c r="E32" s="69">
        <v>0.19</v>
      </c>
    </row>
    <row r="33" spans="1:5" s="52" customFormat="1" ht="33" customHeight="1" x14ac:dyDescent="0.35">
      <c r="A33" s="73">
        <v>19.399999999999999</v>
      </c>
      <c r="B33" s="66" t="s">
        <v>52</v>
      </c>
      <c r="C33" s="67">
        <v>175</v>
      </c>
      <c r="D33" s="68">
        <v>7.0000000000000007E-2</v>
      </c>
      <c r="E33" s="69">
        <v>0.12</v>
      </c>
    </row>
    <row r="34" spans="1:5" s="52" customFormat="1" ht="33" customHeight="1" x14ac:dyDescent="0.35">
      <c r="A34" s="73">
        <v>19.5</v>
      </c>
      <c r="B34" s="66" t="s">
        <v>53</v>
      </c>
      <c r="C34" s="67">
        <v>177</v>
      </c>
      <c r="D34" s="69">
        <v>0.02</v>
      </c>
      <c r="E34" s="69">
        <v>0.01</v>
      </c>
    </row>
    <row r="35" spans="1:5" s="52" customFormat="1" ht="33" customHeight="1" x14ac:dyDescent="0.35">
      <c r="A35" s="73">
        <v>19.600000000000001</v>
      </c>
      <c r="B35" s="66" t="s">
        <v>54</v>
      </c>
      <c r="C35" s="67">
        <v>174</v>
      </c>
      <c r="D35" s="69">
        <v>0</v>
      </c>
      <c r="E35" s="69">
        <v>0.01</v>
      </c>
    </row>
    <row r="36" spans="1:5" s="52" customFormat="1" ht="33" customHeight="1" thickBot="1" x14ac:dyDescent="0.4">
      <c r="A36" s="77">
        <v>19.7</v>
      </c>
      <c r="B36" s="78" t="s">
        <v>55</v>
      </c>
      <c r="C36" s="67">
        <v>174</v>
      </c>
      <c r="D36" s="79">
        <v>0.06</v>
      </c>
      <c r="E36" s="79">
        <v>0.04</v>
      </c>
    </row>
    <row r="37" spans="1:5" s="52" customFormat="1" ht="33" customHeight="1" thickTop="1" x14ac:dyDescent="0.35">
      <c r="A37" s="60" t="s">
        <v>56</v>
      </c>
      <c r="B37" s="80"/>
      <c r="C37" s="81"/>
      <c r="D37" s="164"/>
      <c r="E37" s="83"/>
    </row>
    <row r="38" spans="1:5" s="52" customFormat="1" ht="33" customHeight="1" x14ac:dyDescent="0.35">
      <c r="A38" s="65">
        <v>2.1</v>
      </c>
      <c r="B38" s="66" t="s">
        <v>57</v>
      </c>
      <c r="C38" s="67">
        <v>180</v>
      </c>
      <c r="D38" s="110">
        <v>0.33</v>
      </c>
      <c r="E38" s="69">
        <v>0.45</v>
      </c>
    </row>
    <row r="39" spans="1:5" s="52" customFormat="1" ht="33" customHeight="1" x14ac:dyDescent="0.35">
      <c r="A39" s="84">
        <v>2.2000000000000002</v>
      </c>
      <c r="B39" s="66" t="s">
        <v>58</v>
      </c>
      <c r="C39" s="67">
        <v>182</v>
      </c>
      <c r="D39" s="69">
        <v>0.99</v>
      </c>
      <c r="E39" s="165"/>
    </row>
    <row r="40" spans="1:5" s="52" customFormat="1" ht="20.149999999999999" customHeight="1" x14ac:dyDescent="0.35">
      <c r="A40" s="87"/>
      <c r="B40" s="88" t="s">
        <v>59</v>
      </c>
      <c r="C40" s="67"/>
      <c r="D40" s="120"/>
      <c r="E40" s="90"/>
    </row>
    <row r="41" spans="1:5" s="52" customFormat="1" ht="33" customHeight="1" x14ac:dyDescent="0.35">
      <c r="A41" s="87"/>
      <c r="B41" s="66" t="s">
        <v>60</v>
      </c>
      <c r="C41" s="67">
        <v>180</v>
      </c>
      <c r="D41" s="91">
        <v>0.78</v>
      </c>
      <c r="E41" s="166"/>
    </row>
    <row r="42" spans="1:5" s="52" customFormat="1" ht="33" customHeight="1" x14ac:dyDescent="0.35">
      <c r="A42" s="73">
        <v>2.2999999999999998</v>
      </c>
      <c r="B42" s="66" t="s">
        <v>61</v>
      </c>
      <c r="C42" s="67">
        <v>181</v>
      </c>
      <c r="D42" s="69">
        <v>0.76</v>
      </c>
      <c r="E42" s="69">
        <v>0.86</v>
      </c>
    </row>
    <row r="43" spans="1:5" s="52" customFormat="1" ht="33" customHeight="1" x14ac:dyDescent="0.35">
      <c r="A43" s="65">
        <v>2.4</v>
      </c>
      <c r="B43" s="66" t="s">
        <v>62</v>
      </c>
      <c r="C43" s="92"/>
      <c r="D43" s="93"/>
      <c r="E43" s="94"/>
    </row>
    <row r="44" spans="1:5" s="52" customFormat="1" ht="33" customHeight="1" x14ac:dyDescent="0.35">
      <c r="A44" s="95"/>
      <c r="B44" s="96" t="s">
        <v>63</v>
      </c>
      <c r="C44" s="67">
        <v>171</v>
      </c>
      <c r="D44" s="69">
        <v>0.54</v>
      </c>
      <c r="E44" s="163"/>
    </row>
    <row r="45" spans="1:5" s="52" customFormat="1" ht="33" customHeight="1" x14ac:dyDescent="0.35">
      <c r="A45" s="97"/>
      <c r="B45" s="96" t="s">
        <v>64</v>
      </c>
      <c r="C45" s="67">
        <v>129</v>
      </c>
      <c r="D45" s="69">
        <v>0.24</v>
      </c>
      <c r="E45" s="163"/>
    </row>
    <row r="46" spans="1:5" s="52" customFormat="1" ht="33" customHeight="1" x14ac:dyDescent="0.35">
      <c r="A46" s="97"/>
      <c r="B46" s="98" t="s">
        <v>65</v>
      </c>
      <c r="C46" s="67">
        <v>128</v>
      </c>
      <c r="D46" s="69">
        <v>0.17</v>
      </c>
      <c r="E46" s="165"/>
    </row>
    <row r="47" spans="1:5" s="52" customFormat="1" ht="20.149999999999999" customHeight="1" x14ac:dyDescent="0.35">
      <c r="A47" s="87"/>
      <c r="B47" s="88" t="s">
        <v>66</v>
      </c>
      <c r="C47" s="92"/>
      <c r="D47" s="120"/>
      <c r="E47" s="94"/>
    </row>
    <row r="48" spans="1:5" s="52" customFormat="1" ht="33" customHeight="1" x14ac:dyDescent="0.35">
      <c r="A48" s="95"/>
      <c r="B48" s="96" t="s">
        <v>63</v>
      </c>
      <c r="C48" s="67">
        <v>92</v>
      </c>
      <c r="D48" s="91">
        <v>0.39</v>
      </c>
      <c r="E48" s="166"/>
    </row>
    <row r="49" spans="1:5" s="52" customFormat="1" ht="33" customHeight="1" x14ac:dyDescent="0.35">
      <c r="A49" s="97"/>
      <c r="B49" s="96" t="s">
        <v>64</v>
      </c>
      <c r="C49" s="67">
        <v>31</v>
      </c>
      <c r="D49" s="69">
        <v>0.39</v>
      </c>
      <c r="E49" s="163"/>
    </row>
    <row r="50" spans="1:5" s="52" customFormat="1" ht="33" customHeight="1" x14ac:dyDescent="0.35">
      <c r="A50" s="97"/>
      <c r="B50" s="96" t="s">
        <v>65</v>
      </c>
      <c r="C50" s="67">
        <v>22</v>
      </c>
      <c r="D50" s="69">
        <v>0.36</v>
      </c>
      <c r="E50" s="163"/>
    </row>
    <row r="51" spans="1:5" s="52" customFormat="1" ht="20.149999999999999" customHeight="1" x14ac:dyDescent="0.35">
      <c r="A51" s="87"/>
      <c r="B51" s="88" t="s">
        <v>67</v>
      </c>
      <c r="C51" s="92"/>
      <c r="D51" s="164"/>
      <c r="E51" s="94"/>
    </row>
    <row r="52" spans="1:5" s="52" customFormat="1" ht="33" customHeight="1" x14ac:dyDescent="0.35">
      <c r="A52" s="73">
        <v>2.5</v>
      </c>
      <c r="B52" s="99" t="s">
        <v>68</v>
      </c>
      <c r="C52" s="67">
        <v>122</v>
      </c>
      <c r="D52" s="91">
        <v>0.44</v>
      </c>
      <c r="E52" s="163"/>
    </row>
    <row r="53" spans="1:5" s="52" customFormat="1" ht="33" customHeight="1" thickBot="1" x14ac:dyDescent="0.4">
      <c r="A53" s="73">
        <v>2.6</v>
      </c>
      <c r="B53" s="66" t="s">
        <v>69</v>
      </c>
      <c r="C53" s="67">
        <v>179</v>
      </c>
      <c r="D53" s="79">
        <v>0.89</v>
      </c>
      <c r="E53" s="163"/>
    </row>
    <row r="54" spans="1:5" s="52" customFormat="1" ht="33" customHeight="1" thickTop="1" x14ac:dyDescent="0.35">
      <c r="A54" s="60" t="s">
        <v>70</v>
      </c>
      <c r="B54" s="80"/>
      <c r="C54" s="81"/>
      <c r="D54" s="82"/>
      <c r="E54" s="83"/>
    </row>
    <row r="55" spans="1:5" s="52" customFormat="1" ht="33" customHeight="1" x14ac:dyDescent="0.35">
      <c r="A55" s="65">
        <v>3.1</v>
      </c>
      <c r="B55" s="66" t="s">
        <v>71</v>
      </c>
      <c r="C55" s="92"/>
      <c r="D55" s="164"/>
      <c r="E55" s="94"/>
    </row>
    <row r="56" spans="1:5" s="52" customFormat="1" ht="33" customHeight="1" x14ac:dyDescent="0.35">
      <c r="A56" s="95"/>
      <c r="B56" s="96" t="s">
        <v>72</v>
      </c>
      <c r="C56" s="67">
        <v>182</v>
      </c>
      <c r="D56" s="110">
        <v>0.9</v>
      </c>
      <c r="E56" s="163"/>
    </row>
    <row r="57" spans="1:5" s="52" customFormat="1" ht="33" customHeight="1" x14ac:dyDescent="0.35">
      <c r="A57" s="95"/>
      <c r="B57" s="96" t="s">
        <v>73</v>
      </c>
      <c r="C57" s="67">
        <v>172</v>
      </c>
      <c r="D57" s="68">
        <v>0.59</v>
      </c>
      <c r="E57" s="163"/>
    </row>
    <row r="58" spans="1:5" s="52" customFormat="1" ht="33" customHeight="1" x14ac:dyDescent="0.35">
      <c r="A58" s="95"/>
      <c r="B58" s="96" t="s">
        <v>74</v>
      </c>
      <c r="C58" s="67">
        <v>176</v>
      </c>
      <c r="D58" s="68">
        <v>0.52</v>
      </c>
      <c r="E58" s="163"/>
    </row>
    <row r="59" spans="1:5" s="52" customFormat="1" ht="33" customHeight="1" x14ac:dyDescent="0.35">
      <c r="A59" s="95"/>
      <c r="B59" s="96" t="s">
        <v>75</v>
      </c>
      <c r="C59" s="67">
        <v>176</v>
      </c>
      <c r="D59" s="68">
        <v>0.73</v>
      </c>
      <c r="E59" s="163"/>
    </row>
    <row r="60" spans="1:5" s="52" customFormat="1" ht="33" customHeight="1" x14ac:dyDescent="0.35">
      <c r="A60" s="95"/>
      <c r="B60" s="96" t="s">
        <v>76</v>
      </c>
      <c r="C60" s="67">
        <v>175</v>
      </c>
      <c r="D60" s="68">
        <v>0.82</v>
      </c>
      <c r="E60" s="163"/>
    </row>
    <row r="61" spans="1:5" s="52" customFormat="1" ht="33" customHeight="1" x14ac:dyDescent="0.35">
      <c r="A61" s="95"/>
      <c r="B61" s="96" t="s">
        <v>77</v>
      </c>
      <c r="C61" s="67">
        <v>172</v>
      </c>
      <c r="D61" s="68">
        <v>0.2</v>
      </c>
      <c r="E61" s="163"/>
    </row>
    <row r="62" spans="1:5" s="52" customFormat="1" ht="33" customHeight="1" x14ac:dyDescent="0.35">
      <c r="A62" s="95"/>
      <c r="B62" s="96" t="s">
        <v>78</v>
      </c>
      <c r="C62" s="67">
        <v>171</v>
      </c>
      <c r="D62" s="68">
        <v>0.3</v>
      </c>
      <c r="E62" s="163"/>
    </row>
    <row r="63" spans="1:5" s="52" customFormat="1" ht="33" customHeight="1" x14ac:dyDescent="0.35">
      <c r="A63" s="73">
        <v>3.2</v>
      </c>
      <c r="B63" s="66" t="s">
        <v>79</v>
      </c>
      <c r="C63" s="67">
        <v>183</v>
      </c>
      <c r="D63" s="68">
        <v>0.43</v>
      </c>
      <c r="E63" s="69">
        <v>0.52</v>
      </c>
    </row>
    <row r="64" spans="1:5" s="52" customFormat="1" ht="33" customHeight="1" x14ac:dyDescent="0.35">
      <c r="A64" s="73">
        <v>3.3</v>
      </c>
      <c r="B64" s="66" t="s">
        <v>80</v>
      </c>
      <c r="C64" s="67">
        <v>183</v>
      </c>
      <c r="D64" s="69">
        <v>0.75</v>
      </c>
      <c r="E64" s="69">
        <v>0.79</v>
      </c>
    </row>
    <row r="65" spans="1:5" s="52" customFormat="1" ht="33" customHeight="1" x14ac:dyDescent="0.35">
      <c r="A65" s="73">
        <v>3.4</v>
      </c>
      <c r="B65" s="66" t="s">
        <v>81</v>
      </c>
      <c r="C65" s="67">
        <v>182</v>
      </c>
      <c r="D65" s="100">
        <v>0.56000000000000005</v>
      </c>
      <c r="E65" s="69">
        <v>0.39</v>
      </c>
    </row>
    <row r="66" spans="1:5" s="52" customFormat="1" ht="33" customHeight="1" x14ac:dyDescent="0.35">
      <c r="A66" s="65">
        <v>3.5</v>
      </c>
      <c r="B66" s="66" t="s">
        <v>82</v>
      </c>
      <c r="C66" s="92"/>
      <c r="D66" s="93"/>
      <c r="E66" s="94"/>
    </row>
    <row r="67" spans="1:5" s="52" customFormat="1" ht="33" customHeight="1" x14ac:dyDescent="0.35">
      <c r="A67" s="102"/>
      <c r="B67" s="96" t="s">
        <v>305</v>
      </c>
      <c r="C67" s="67">
        <v>179</v>
      </c>
      <c r="D67" s="68">
        <v>0.28000000000000003</v>
      </c>
      <c r="E67" s="163"/>
    </row>
    <row r="68" spans="1:5" s="52" customFormat="1" ht="33" customHeight="1" x14ac:dyDescent="0.35">
      <c r="A68" s="102"/>
      <c r="B68" s="96" t="s">
        <v>84</v>
      </c>
      <c r="C68" s="67">
        <v>176</v>
      </c>
      <c r="D68" s="68">
        <v>0.48</v>
      </c>
      <c r="E68" s="163"/>
    </row>
    <row r="69" spans="1:5" s="52" customFormat="1" ht="33" customHeight="1" x14ac:dyDescent="0.35">
      <c r="A69" s="102"/>
      <c r="B69" s="96" t="s">
        <v>85</v>
      </c>
      <c r="C69" s="67">
        <v>179</v>
      </c>
      <c r="D69" s="68">
        <v>0.78</v>
      </c>
      <c r="E69" s="163"/>
    </row>
    <row r="70" spans="1:5" s="52" customFormat="1" ht="33" customHeight="1" x14ac:dyDescent="0.35">
      <c r="A70" s="102"/>
      <c r="B70" s="96" t="s">
        <v>86</v>
      </c>
      <c r="C70" s="67">
        <v>175</v>
      </c>
      <c r="D70" s="68">
        <v>0.55000000000000004</v>
      </c>
      <c r="E70" s="163"/>
    </row>
    <row r="71" spans="1:5" s="52" customFormat="1" ht="33" customHeight="1" x14ac:dyDescent="0.35">
      <c r="A71" s="65">
        <v>3.6</v>
      </c>
      <c r="B71" s="66" t="s">
        <v>87</v>
      </c>
      <c r="C71" s="67">
        <v>182</v>
      </c>
      <c r="D71" s="101">
        <v>0.85</v>
      </c>
      <c r="E71" s="69">
        <v>0.65</v>
      </c>
    </row>
    <row r="72" spans="1:5" s="52" customFormat="1" ht="20.149999999999999" customHeight="1" x14ac:dyDescent="0.35">
      <c r="A72" s="87"/>
      <c r="B72" s="88" t="s">
        <v>88</v>
      </c>
      <c r="C72" s="103"/>
      <c r="D72" s="167"/>
      <c r="E72" s="94"/>
    </row>
    <row r="73" spans="1:5" s="52" customFormat="1" ht="33" customHeight="1" thickBot="1" x14ac:dyDescent="0.4">
      <c r="A73" s="105"/>
      <c r="B73" s="106" t="s">
        <v>89</v>
      </c>
      <c r="C73" s="67">
        <v>154</v>
      </c>
      <c r="D73" s="79">
        <v>0.6</v>
      </c>
      <c r="E73" s="79">
        <v>0.56000000000000005</v>
      </c>
    </row>
    <row r="74" spans="1:5" s="52" customFormat="1" ht="33" customHeight="1" thickTop="1" x14ac:dyDescent="0.35">
      <c r="A74" s="60" t="s">
        <v>90</v>
      </c>
      <c r="B74" s="80"/>
      <c r="C74" s="81"/>
      <c r="D74" s="164"/>
      <c r="E74" s="83"/>
    </row>
    <row r="75" spans="1:5" s="52" customFormat="1" ht="33" customHeight="1" x14ac:dyDescent="0.35">
      <c r="A75" s="73">
        <v>4.0999999999999996</v>
      </c>
      <c r="B75" s="66" t="s">
        <v>91</v>
      </c>
      <c r="C75" s="67">
        <v>181</v>
      </c>
      <c r="D75" s="110">
        <v>0.27</v>
      </c>
      <c r="E75" s="69">
        <v>0.3</v>
      </c>
    </row>
    <row r="76" spans="1:5" s="52" customFormat="1" ht="33" customHeight="1" x14ac:dyDescent="0.35">
      <c r="A76" s="73">
        <v>4.2</v>
      </c>
      <c r="B76" s="66" t="s">
        <v>92</v>
      </c>
      <c r="C76" s="67">
        <v>180</v>
      </c>
      <c r="D76" s="107">
        <v>0.18</v>
      </c>
      <c r="E76" s="69">
        <v>0.31</v>
      </c>
    </row>
    <row r="77" spans="1:5" s="52" customFormat="1" ht="33" customHeight="1" x14ac:dyDescent="0.35">
      <c r="A77" s="65">
        <v>4.3</v>
      </c>
      <c r="B77" s="66" t="s">
        <v>93</v>
      </c>
      <c r="C77" s="92"/>
      <c r="D77" s="93"/>
      <c r="E77" s="94"/>
    </row>
    <row r="78" spans="1:5" s="52" customFormat="1" ht="33" customHeight="1" x14ac:dyDescent="0.35">
      <c r="A78" s="102"/>
      <c r="B78" s="96" t="s">
        <v>94</v>
      </c>
      <c r="C78" s="67">
        <v>181</v>
      </c>
      <c r="D78" s="69">
        <v>0.71</v>
      </c>
      <c r="E78" s="163"/>
    </row>
    <row r="79" spans="1:5" s="52" customFormat="1" ht="33" customHeight="1" x14ac:dyDescent="0.35">
      <c r="A79" s="102"/>
      <c r="B79" s="96" t="s">
        <v>95</v>
      </c>
      <c r="C79" s="67">
        <v>182</v>
      </c>
      <c r="D79" s="69">
        <v>0.97</v>
      </c>
      <c r="E79" s="69">
        <v>0.98</v>
      </c>
    </row>
    <row r="80" spans="1:5" s="52" customFormat="1" ht="33" customHeight="1" x14ac:dyDescent="0.35">
      <c r="A80" s="102"/>
      <c r="B80" s="96" t="s">
        <v>96</v>
      </c>
      <c r="C80" s="67">
        <v>180</v>
      </c>
      <c r="D80" s="68">
        <v>0.66</v>
      </c>
      <c r="E80" s="69">
        <v>0.73</v>
      </c>
    </row>
    <row r="81" spans="1:5" s="52" customFormat="1" ht="33" customHeight="1" x14ac:dyDescent="0.35">
      <c r="A81" s="102"/>
      <c r="B81" s="96" t="s">
        <v>97</v>
      </c>
      <c r="C81" s="67">
        <v>180</v>
      </c>
      <c r="D81" s="68">
        <v>0.76</v>
      </c>
      <c r="E81" s="69">
        <v>0.73</v>
      </c>
    </row>
    <row r="82" spans="1:5" s="52" customFormat="1" ht="33" customHeight="1" x14ac:dyDescent="0.35">
      <c r="A82" s="108"/>
      <c r="B82" s="96" t="s">
        <v>98</v>
      </c>
      <c r="C82" s="67">
        <v>181</v>
      </c>
      <c r="D82" s="68">
        <v>0.28000000000000003</v>
      </c>
      <c r="E82" s="69">
        <v>0.24</v>
      </c>
    </row>
    <row r="83" spans="1:5" s="52" customFormat="1" ht="33" customHeight="1" x14ac:dyDescent="0.35">
      <c r="A83" s="65">
        <v>4.4000000000000004</v>
      </c>
      <c r="B83" s="66" t="s">
        <v>99</v>
      </c>
      <c r="C83" s="92"/>
      <c r="D83" s="93"/>
      <c r="E83" s="94"/>
    </row>
    <row r="84" spans="1:5" s="52" customFormat="1" ht="33" customHeight="1" x14ac:dyDescent="0.35">
      <c r="A84" s="102"/>
      <c r="B84" s="96" t="s">
        <v>100</v>
      </c>
      <c r="C84" s="67">
        <v>177</v>
      </c>
      <c r="D84" s="69">
        <v>0.54</v>
      </c>
      <c r="E84" s="163"/>
    </row>
    <row r="85" spans="1:5" s="52" customFormat="1" ht="33" customHeight="1" x14ac:dyDescent="0.35">
      <c r="A85" s="102"/>
      <c r="B85" s="96" t="s">
        <v>101</v>
      </c>
      <c r="C85" s="67">
        <v>173</v>
      </c>
      <c r="D85" s="69">
        <v>0.69</v>
      </c>
      <c r="E85" s="163"/>
    </row>
    <row r="86" spans="1:5" s="52" customFormat="1" ht="33" customHeight="1" x14ac:dyDescent="0.35">
      <c r="A86" s="65">
        <v>4.5</v>
      </c>
      <c r="B86" s="66" t="s">
        <v>102</v>
      </c>
      <c r="C86" s="92"/>
      <c r="D86" s="93"/>
      <c r="E86" s="94"/>
    </row>
    <row r="87" spans="1:5" s="52" customFormat="1" ht="33" customHeight="1" x14ac:dyDescent="0.35">
      <c r="A87" s="102"/>
      <c r="B87" s="96" t="s">
        <v>103</v>
      </c>
      <c r="C87" s="67">
        <v>182</v>
      </c>
      <c r="D87" s="68">
        <v>0.89</v>
      </c>
      <c r="E87" s="163"/>
    </row>
    <row r="88" spans="1:5" s="52" customFormat="1" ht="33" customHeight="1" x14ac:dyDescent="0.35">
      <c r="A88" s="102"/>
      <c r="B88" s="96" t="s">
        <v>104</v>
      </c>
      <c r="C88" s="67">
        <v>183</v>
      </c>
      <c r="D88" s="68">
        <v>0.89</v>
      </c>
      <c r="E88" s="163"/>
    </row>
    <row r="89" spans="1:5" s="52" customFormat="1" ht="33" customHeight="1" x14ac:dyDescent="0.35">
      <c r="A89" s="102"/>
      <c r="B89" s="96" t="s">
        <v>105</v>
      </c>
      <c r="C89" s="67">
        <v>182</v>
      </c>
      <c r="D89" s="68">
        <v>0.87</v>
      </c>
      <c r="E89" s="163"/>
    </row>
    <row r="90" spans="1:5" s="52" customFormat="1" ht="33" customHeight="1" x14ac:dyDescent="0.35">
      <c r="A90" s="102"/>
      <c r="B90" s="96" t="s">
        <v>106</v>
      </c>
      <c r="C90" s="67">
        <v>180</v>
      </c>
      <c r="D90" s="68">
        <v>0.66</v>
      </c>
      <c r="E90" s="163"/>
    </row>
    <row r="91" spans="1:5" s="52" customFormat="1" ht="33" customHeight="1" x14ac:dyDescent="0.35">
      <c r="A91" s="102"/>
      <c r="B91" s="96" t="s">
        <v>107</v>
      </c>
      <c r="C91" s="67">
        <v>179</v>
      </c>
      <c r="D91" s="68">
        <v>0.8</v>
      </c>
      <c r="E91" s="163"/>
    </row>
    <row r="92" spans="1:5" s="52" customFormat="1" ht="33" customHeight="1" x14ac:dyDescent="0.35">
      <c r="A92" s="65">
        <v>4.5999999999999996</v>
      </c>
      <c r="B92" s="66" t="s">
        <v>108</v>
      </c>
      <c r="C92" s="67">
        <v>176</v>
      </c>
      <c r="D92" s="107">
        <v>0.34</v>
      </c>
      <c r="E92" s="69">
        <v>0.11</v>
      </c>
    </row>
    <row r="93" spans="1:5" s="52" customFormat="1" ht="20.149999999999999" customHeight="1" x14ac:dyDescent="0.35">
      <c r="A93" s="87"/>
      <c r="B93" s="88" t="s">
        <v>109</v>
      </c>
      <c r="C93" s="103"/>
      <c r="D93" s="167"/>
      <c r="E93" s="94"/>
    </row>
    <row r="94" spans="1:5" s="52" customFormat="1" ht="33" customHeight="1" x14ac:dyDescent="0.35">
      <c r="A94" s="71"/>
      <c r="B94" s="109" t="s">
        <v>110</v>
      </c>
      <c r="C94" s="67">
        <v>60</v>
      </c>
      <c r="D94" s="91">
        <v>0.38</v>
      </c>
      <c r="E94" s="69">
        <v>0.61</v>
      </c>
    </row>
    <row r="95" spans="1:5" s="52" customFormat="1" ht="33" customHeight="1" thickBot="1" x14ac:dyDescent="0.4">
      <c r="A95" s="77">
        <v>4.7</v>
      </c>
      <c r="B95" s="78" t="s">
        <v>111</v>
      </c>
      <c r="C95" s="67">
        <v>179</v>
      </c>
      <c r="D95" s="79">
        <v>0.37</v>
      </c>
      <c r="E95" s="79">
        <v>0.38</v>
      </c>
    </row>
    <row r="96" spans="1:5" s="52" customFormat="1" ht="33" customHeight="1" thickTop="1" x14ac:dyDescent="0.35">
      <c r="A96" s="60" t="s">
        <v>112</v>
      </c>
      <c r="B96" s="80"/>
      <c r="C96" s="81"/>
      <c r="D96" s="164"/>
      <c r="E96" s="83"/>
    </row>
    <row r="97" spans="1:5" s="52" customFormat="1" ht="33" customHeight="1" x14ac:dyDescent="0.35">
      <c r="A97" s="73">
        <v>5.0999999999999996</v>
      </c>
      <c r="B97" s="66" t="s">
        <v>113</v>
      </c>
      <c r="C97" s="67">
        <v>181</v>
      </c>
      <c r="D97" s="168">
        <v>0.22</v>
      </c>
      <c r="E97" s="69">
        <v>0.47</v>
      </c>
    </row>
    <row r="98" spans="1:5" s="52" customFormat="1" ht="33" customHeight="1" x14ac:dyDescent="0.35">
      <c r="A98" s="73">
        <v>5.2</v>
      </c>
      <c r="B98" s="66" t="s">
        <v>114</v>
      </c>
      <c r="C98" s="67">
        <v>182</v>
      </c>
      <c r="D98" s="107">
        <v>0.21</v>
      </c>
      <c r="E98" s="69">
        <v>0.44</v>
      </c>
    </row>
    <row r="99" spans="1:5" s="52" customFormat="1" ht="33" customHeight="1" x14ac:dyDescent="0.35">
      <c r="A99" s="73">
        <v>5.3</v>
      </c>
      <c r="B99" s="66" t="s">
        <v>115</v>
      </c>
      <c r="C99" s="67">
        <v>180</v>
      </c>
      <c r="D99" s="69">
        <v>0.54</v>
      </c>
      <c r="E99" s="69">
        <v>0.57999999999999996</v>
      </c>
    </row>
    <row r="100" spans="1:5" s="52" customFormat="1" ht="33" customHeight="1" thickBot="1" x14ac:dyDescent="0.4">
      <c r="A100" s="71">
        <v>5.4</v>
      </c>
      <c r="B100" s="111" t="s">
        <v>116</v>
      </c>
      <c r="C100" s="112">
        <v>182</v>
      </c>
      <c r="D100" s="79">
        <v>0.47</v>
      </c>
      <c r="E100" s="166"/>
    </row>
    <row r="101" spans="1:5" s="52" customFormat="1" ht="33" customHeight="1" thickTop="1" x14ac:dyDescent="0.35">
      <c r="A101" s="60" t="s">
        <v>117</v>
      </c>
      <c r="B101" s="80"/>
      <c r="C101" s="81"/>
      <c r="D101" s="164"/>
      <c r="E101" s="83"/>
    </row>
    <row r="102" spans="1:5" s="52" customFormat="1" ht="33" customHeight="1" x14ac:dyDescent="0.35">
      <c r="A102" s="73">
        <v>6.1</v>
      </c>
      <c r="B102" s="66" t="s">
        <v>118</v>
      </c>
      <c r="C102" s="67">
        <v>178</v>
      </c>
      <c r="D102" s="91">
        <v>0.76</v>
      </c>
      <c r="E102" s="69">
        <v>0.82</v>
      </c>
    </row>
    <row r="103" spans="1:5" s="52" customFormat="1" ht="33" customHeight="1" x14ac:dyDescent="0.35">
      <c r="A103" s="73">
        <v>6.2</v>
      </c>
      <c r="B103" s="66" t="s">
        <v>119</v>
      </c>
      <c r="C103" s="67">
        <v>174</v>
      </c>
      <c r="D103" s="69">
        <v>0.66</v>
      </c>
      <c r="E103" s="69">
        <v>0.73</v>
      </c>
    </row>
    <row r="104" spans="1:5" s="52" customFormat="1" ht="33" customHeight="1" x14ac:dyDescent="0.35">
      <c r="A104" s="73">
        <v>6.3</v>
      </c>
      <c r="B104" s="66" t="s">
        <v>120</v>
      </c>
      <c r="C104" s="67">
        <v>179</v>
      </c>
      <c r="D104" s="69">
        <v>0.41</v>
      </c>
      <c r="E104" s="69">
        <v>0.48</v>
      </c>
    </row>
    <row r="105" spans="1:5" s="52" customFormat="1" ht="33" customHeight="1" x14ac:dyDescent="0.35">
      <c r="A105" s="65">
        <v>6.4</v>
      </c>
      <c r="B105" s="66" t="s">
        <v>121</v>
      </c>
      <c r="C105" s="67">
        <v>177</v>
      </c>
      <c r="D105" s="69">
        <v>0.62</v>
      </c>
      <c r="E105" s="69">
        <v>0.53</v>
      </c>
    </row>
    <row r="106" spans="1:5" s="52" customFormat="1" ht="20.149999999999999" customHeight="1" x14ac:dyDescent="0.35">
      <c r="A106" s="70"/>
      <c r="B106" s="88" t="s">
        <v>122</v>
      </c>
      <c r="C106" s="103"/>
      <c r="D106" s="164"/>
      <c r="E106" s="94"/>
    </row>
    <row r="107" spans="1:5" s="52" customFormat="1" ht="33" customHeight="1" x14ac:dyDescent="0.35">
      <c r="A107" s="71"/>
      <c r="B107" s="99" t="s">
        <v>123</v>
      </c>
      <c r="C107" s="67">
        <v>109</v>
      </c>
      <c r="D107" s="110">
        <v>0.55000000000000004</v>
      </c>
      <c r="E107" s="69">
        <v>0.7</v>
      </c>
    </row>
    <row r="108" spans="1:5" s="52" customFormat="1" ht="33" customHeight="1" x14ac:dyDescent="0.35">
      <c r="A108" s="65">
        <v>6.5</v>
      </c>
      <c r="B108" s="113" t="s">
        <v>124</v>
      </c>
      <c r="C108" s="67">
        <v>179</v>
      </c>
      <c r="D108" s="107">
        <v>0.31</v>
      </c>
      <c r="E108" s="86">
        <v>0.46</v>
      </c>
    </row>
    <row r="109" spans="1:5" s="52" customFormat="1" ht="33" customHeight="1" x14ac:dyDescent="0.35">
      <c r="A109" s="71"/>
      <c r="B109" s="99" t="s">
        <v>125</v>
      </c>
      <c r="C109" s="67">
        <v>55</v>
      </c>
      <c r="D109" s="68">
        <v>0.31</v>
      </c>
      <c r="E109" s="69">
        <v>0.46</v>
      </c>
    </row>
    <row r="110" spans="1:5" s="52" customFormat="1" ht="33" customHeight="1" x14ac:dyDescent="0.35">
      <c r="A110" s="71">
        <v>6.6</v>
      </c>
      <c r="B110" s="111" t="s">
        <v>126</v>
      </c>
      <c r="C110" s="67">
        <v>177</v>
      </c>
      <c r="D110" s="69">
        <v>0.3</v>
      </c>
      <c r="E110" s="91">
        <v>0.31</v>
      </c>
    </row>
    <row r="111" spans="1:5" s="52" customFormat="1" ht="33" customHeight="1" x14ac:dyDescent="0.35">
      <c r="A111" s="65">
        <v>6.7</v>
      </c>
      <c r="B111" s="66" t="s">
        <v>127</v>
      </c>
      <c r="C111" s="67">
        <v>175</v>
      </c>
      <c r="D111" s="69">
        <v>0.56999999999999995</v>
      </c>
      <c r="E111" s="69">
        <v>0.57999999999999996</v>
      </c>
    </row>
    <row r="112" spans="1:5" s="52" customFormat="1" ht="20.149999999999999" customHeight="1" x14ac:dyDescent="0.35">
      <c r="A112" s="70"/>
      <c r="B112" s="88" t="s">
        <v>128</v>
      </c>
      <c r="C112" s="103"/>
      <c r="D112" s="164"/>
      <c r="E112" s="94"/>
    </row>
    <row r="113" spans="1:5" s="52" customFormat="1" ht="33" customHeight="1" thickBot="1" x14ac:dyDescent="0.4">
      <c r="A113" s="105"/>
      <c r="B113" s="99" t="s">
        <v>129</v>
      </c>
      <c r="C113" s="67">
        <v>100</v>
      </c>
      <c r="D113" s="79">
        <v>0.34</v>
      </c>
      <c r="E113" s="68">
        <v>0.51</v>
      </c>
    </row>
    <row r="114" spans="1:5" s="52" customFormat="1" ht="33" customHeight="1" thickTop="1" x14ac:dyDescent="0.35">
      <c r="A114" s="114" t="s">
        <v>130</v>
      </c>
      <c r="B114" s="80"/>
      <c r="C114" s="81"/>
      <c r="D114" s="164"/>
      <c r="E114" s="83"/>
    </row>
    <row r="115" spans="1:5" s="52" customFormat="1" ht="33" customHeight="1" x14ac:dyDescent="0.35">
      <c r="A115" s="73">
        <v>7.1</v>
      </c>
      <c r="B115" s="66" t="s">
        <v>131</v>
      </c>
      <c r="C115" s="67">
        <v>181</v>
      </c>
      <c r="D115" s="110">
        <v>0.6</v>
      </c>
      <c r="E115" s="163"/>
    </row>
    <row r="116" spans="1:5" s="52" customFormat="1" ht="33" customHeight="1" x14ac:dyDescent="0.35">
      <c r="A116" s="73">
        <v>7.2</v>
      </c>
      <c r="B116" s="66" t="s">
        <v>132</v>
      </c>
      <c r="C116" s="67">
        <v>180</v>
      </c>
      <c r="D116" s="69">
        <v>0.45</v>
      </c>
      <c r="E116" s="163"/>
    </row>
    <row r="117" spans="1:5" s="52" customFormat="1" ht="33" customHeight="1" x14ac:dyDescent="0.35">
      <c r="A117" s="73">
        <v>7.3</v>
      </c>
      <c r="B117" s="66" t="s">
        <v>133</v>
      </c>
      <c r="C117" s="67">
        <v>178</v>
      </c>
      <c r="D117" s="69">
        <v>0.6</v>
      </c>
      <c r="E117" s="69">
        <v>0.63</v>
      </c>
    </row>
    <row r="118" spans="1:5" s="52" customFormat="1" ht="20.149999999999999" customHeight="1" x14ac:dyDescent="0.35">
      <c r="A118" s="73"/>
      <c r="B118" s="88" t="s">
        <v>134</v>
      </c>
      <c r="C118" s="103"/>
      <c r="D118" s="164"/>
      <c r="E118" s="94"/>
    </row>
    <row r="119" spans="1:5" s="52" customFormat="1" ht="33" customHeight="1" x14ac:dyDescent="0.35">
      <c r="A119" s="73">
        <v>7.4</v>
      </c>
      <c r="B119" s="99" t="s">
        <v>135</v>
      </c>
      <c r="C119" s="67">
        <v>104</v>
      </c>
      <c r="D119" s="91">
        <v>0.64</v>
      </c>
      <c r="E119" s="69">
        <v>0.61</v>
      </c>
    </row>
    <row r="120" spans="1:5" s="52" customFormat="1" ht="33" customHeight="1" thickBot="1" x14ac:dyDescent="0.4">
      <c r="A120" s="77">
        <v>7.5</v>
      </c>
      <c r="B120" s="106" t="s">
        <v>136</v>
      </c>
      <c r="C120" s="67">
        <v>105</v>
      </c>
      <c r="D120" s="79">
        <v>0.56000000000000005</v>
      </c>
      <c r="E120" s="79">
        <v>0.68</v>
      </c>
    </row>
    <row r="121" spans="1:5" s="52" customFormat="1" ht="33" customHeight="1" thickTop="1" x14ac:dyDescent="0.35">
      <c r="A121" s="60" t="s">
        <v>137</v>
      </c>
      <c r="B121" s="80"/>
      <c r="C121" s="81"/>
      <c r="D121" s="164"/>
      <c r="E121" s="83"/>
    </row>
    <row r="122" spans="1:5" s="52" customFormat="1" ht="33" customHeight="1" x14ac:dyDescent="0.35">
      <c r="A122" s="65">
        <v>8.1</v>
      </c>
      <c r="B122" s="66" t="s">
        <v>306</v>
      </c>
      <c r="C122" s="92"/>
      <c r="D122" s="164"/>
      <c r="E122" s="94"/>
    </row>
    <row r="123" spans="1:5" s="52" customFormat="1" ht="33" customHeight="1" x14ac:dyDescent="0.35">
      <c r="A123" s="70"/>
      <c r="B123" s="99" t="s">
        <v>139</v>
      </c>
      <c r="C123" s="67">
        <v>139</v>
      </c>
      <c r="D123" s="68">
        <v>0.54</v>
      </c>
      <c r="E123" s="163"/>
    </row>
    <row r="124" spans="1:5" s="52" customFormat="1" ht="33" customHeight="1" x14ac:dyDescent="0.35">
      <c r="A124" s="70"/>
      <c r="B124" s="99" t="s">
        <v>140</v>
      </c>
      <c r="C124" s="67">
        <v>72</v>
      </c>
      <c r="D124" s="68">
        <v>0.13</v>
      </c>
      <c r="E124" s="163"/>
    </row>
    <row r="125" spans="1:5" s="52" customFormat="1" ht="33" customHeight="1" x14ac:dyDescent="0.35">
      <c r="A125" s="73">
        <v>8.1999999999999993</v>
      </c>
      <c r="B125" s="66" t="s">
        <v>141</v>
      </c>
      <c r="C125" s="67">
        <v>146</v>
      </c>
      <c r="D125" s="68">
        <v>0.34</v>
      </c>
      <c r="E125" s="163"/>
    </row>
    <row r="126" spans="1:5" s="52" customFormat="1" ht="33" customHeight="1" x14ac:dyDescent="0.35">
      <c r="A126" s="73">
        <v>8.3000000000000007</v>
      </c>
      <c r="B126" s="66" t="s">
        <v>307</v>
      </c>
      <c r="C126" s="67">
        <v>113</v>
      </c>
      <c r="D126" s="69">
        <v>0.6</v>
      </c>
      <c r="E126" s="163"/>
    </row>
    <row r="127" spans="1:5" s="52" customFormat="1" ht="33" customHeight="1" x14ac:dyDescent="0.35">
      <c r="A127" s="73">
        <v>8.4</v>
      </c>
      <c r="B127" s="66" t="s">
        <v>143</v>
      </c>
      <c r="C127" s="67">
        <v>139</v>
      </c>
      <c r="D127" s="68">
        <v>0.47</v>
      </c>
      <c r="E127" s="163"/>
    </row>
    <row r="128" spans="1:5" s="52" customFormat="1" ht="33" customHeight="1" x14ac:dyDescent="0.35">
      <c r="A128" s="73">
        <v>8.5</v>
      </c>
      <c r="B128" s="66" t="s">
        <v>308</v>
      </c>
      <c r="C128" s="67">
        <v>175</v>
      </c>
      <c r="D128" s="69">
        <v>0.3</v>
      </c>
      <c r="E128" s="69">
        <v>0.35</v>
      </c>
    </row>
    <row r="129" spans="1:5" s="52" customFormat="1" ht="33" customHeight="1" x14ac:dyDescent="0.35">
      <c r="A129" s="65">
        <v>8.6</v>
      </c>
      <c r="B129" s="66" t="s">
        <v>145</v>
      </c>
      <c r="C129" s="92"/>
      <c r="D129" s="93"/>
      <c r="E129" s="94"/>
    </row>
    <row r="130" spans="1:5" s="52" customFormat="1" ht="33" customHeight="1" x14ac:dyDescent="0.35">
      <c r="A130" s="70"/>
      <c r="B130" s="99" t="s">
        <v>146</v>
      </c>
      <c r="C130" s="67">
        <v>153</v>
      </c>
      <c r="D130" s="100">
        <v>0.28999999999999998</v>
      </c>
      <c r="E130" s="69">
        <v>0.46</v>
      </c>
    </row>
    <row r="131" spans="1:5" s="52" customFormat="1" ht="33" customHeight="1" x14ac:dyDescent="0.35">
      <c r="A131" s="70"/>
      <c r="B131" s="115" t="s">
        <v>147</v>
      </c>
      <c r="C131" s="67">
        <v>162</v>
      </c>
      <c r="D131" s="68">
        <v>0.44</v>
      </c>
      <c r="E131" s="86">
        <v>0.44</v>
      </c>
    </row>
    <row r="132" spans="1:5" s="52" customFormat="1" ht="33" customHeight="1" x14ac:dyDescent="0.35">
      <c r="A132" s="70"/>
      <c r="B132" s="99" t="s">
        <v>148</v>
      </c>
      <c r="C132" s="67">
        <v>145</v>
      </c>
      <c r="D132" s="68">
        <v>0.3</v>
      </c>
      <c r="E132" s="86">
        <v>0.41</v>
      </c>
    </row>
    <row r="133" spans="1:5" s="52" customFormat="1" ht="33" customHeight="1" thickBot="1" x14ac:dyDescent="0.4">
      <c r="A133" s="77">
        <v>8.6999999999999993</v>
      </c>
      <c r="B133" s="78" t="s">
        <v>149</v>
      </c>
      <c r="C133" s="67">
        <v>172</v>
      </c>
      <c r="D133" s="79">
        <v>0.95</v>
      </c>
      <c r="E133" s="79">
        <v>0.97</v>
      </c>
    </row>
    <row r="134" spans="1:5" s="52" customFormat="1" ht="33" customHeight="1" thickTop="1" x14ac:dyDescent="0.35">
      <c r="A134" s="60" t="s">
        <v>150</v>
      </c>
      <c r="B134" s="80"/>
      <c r="C134" s="81"/>
      <c r="D134" s="164"/>
      <c r="E134" s="83"/>
    </row>
    <row r="135" spans="1:5" s="52" customFormat="1" ht="33" customHeight="1" x14ac:dyDescent="0.35">
      <c r="A135" s="65">
        <v>9.1</v>
      </c>
      <c r="B135" s="66" t="s">
        <v>151</v>
      </c>
      <c r="C135" s="67">
        <v>174</v>
      </c>
      <c r="D135" s="69">
        <v>0.89</v>
      </c>
      <c r="E135" s="69">
        <v>0.79</v>
      </c>
    </row>
    <row r="136" spans="1:5" s="52" customFormat="1" ht="20.149999999999999" customHeight="1" x14ac:dyDescent="0.35">
      <c r="A136" s="70"/>
      <c r="B136" s="88" t="s">
        <v>152</v>
      </c>
      <c r="C136" s="103"/>
      <c r="D136" s="164"/>
      <c r="E136" s="94"/>
    </row>
    <row r="137" spans="1:5" s="52" customFormat="1" ht="33" customHeight="1" x14ac:dyDescent="0.35">
      <c r="A137" s="71"/>
      <c r="B137" s="99" t="s">
        <v>153</v>
      </c>
      <c r="C137" s="67">
        <v>155</v>
      </c>
      <c r="D137" s="110">
        <v>0.65</v>
      </c>
      <c r="E137" s="69">
        <v>0.62</v>
      </c>
    </row>
    <row r="138" spans="1:5" s="52" customFormat="1" ht="33" customHeight="1" x14ac:dyDescent="0.35">
      <c r="A138" s="65">
        <v>9.1999999999999993</v>
      </c>
      <c r="B138" s="66" t="s">
        <v>154</v>
      </c>
      <c r="C138" s="67">
        <v>175</v>
      </c>
      <c r="D138" s="101">
        <v>0.43</v>
      </c>
      <c r="E138" s="69">
        <v>0.65</v>
      </c>
    </row>
    <row r="139" spans="1:5" s="52" customFormat="1" ht="33" customHeight="1" x14ac:dyDescent="0.35">
      <c r="A139" s="87"/>
      <c r="B139" s="66" t="s">
        <v>155</v>
      </c>
      <c r="C139" s="67">
        <v>175</v>
      </c>
      <c r="D139" s="69">
        <v>0.02</v>
      </c>
      <c r="E139" s="69">
        <v>0</v>
      </c>
    </row>
    <row r="140" spans="1:5" s="52" customFormat="1" ht="33" customHeight="1" x14ac:dyDescent="0.35">
      <c r="A140" s="70"/>
      <c r="B140" s="66" t="s">
        <v>156</v>
      </c>
      <c r="C140" s="67">
        <v>158</v>
      </c>
      <c r="D140" s="69">
        <v>0.41</v>
      </c>
      <c r="E140" s="69">
        <v>0.53</v>
      </c>
    </row>
    <row r="141" spans="1:5" s="52" customFormat="1" ht="33" customHeight="1" x14ac:dyDescent="0.35">
      <c r="A141" s="70"/>
      <c r="B141" s="66" t="s">
        <v>157</v>
      </c>
      <c r="C141" s="67">
        <v>158</v>
      </c>
      <c r="D141" s="69">
        <v>0.01</v>
      </c>
      <c r="E141" s="69">
        <v>0</v>
      </c>
    </row>
    <row r="142" spans="1:5" s="52" customFormat="1" ht="33" customHeight="1" x14ac:dyDescent="0.35">
      <c r="A142" s="65">
        <v>9.3000000000000007</v>
      </c>
      <c r="B142" s="66" t="s">
        <v>158</v>
      </c>
      <c r="C142" s="92"/>
      <c r="D142" s="89"/>
      <c r="E142" s="90"/>
    </row>
    <row r="143" spans="1:5" s="52" customFormat="1" ht="33" customHeight="1" x14ac:dyDescent="0.35">
      <c r="A143" s="70"/>
      <c r="B143" s="99" t="s">
        <v>159</v>
      </c>
      <c r="C143" s="67">
        <v>166</v>
      </c>
      <c r="D143" s="68">
        <v>0.82</v>
      </c>
      <c r="E143" s="163"/>
    </row>
    <row r="144" spans="1:5" s="52" customFormat="1" ht="33" customHeight="1" x14ac:dyDescent="0.35">
      <c r="A144" s="70"/>
      <c r="B144" s="115" t="s">
        <v>160</v>
      </c>
      <c r="C144" s="67">
        <v>166</v>
      </c>
      <c r="D144" s="68">
        <v>0.61</v>
      </c>
      <c r="E144" s="165"/>
    </row>
    <row r="145" spans="1:5" s="52" customFormat="1" ht="33" customHeight="1" x14ac:dyDescent="0.35">
      <c r="A145" s="70"/>
      <c r="B145" s="99" t="s">
        <v>161</v>
      </c>
      <c r="C145" s="67">
        <v>166</v>
      </c>
      <c r="D145" s="68">
        <v>0.41</v>
      </c>
      <c r="E145" s="165"/>
    </row>
    <row r="146" spans="1:5" s="52" customFormat="1" ht="33" customHeight="1" x14ac:dyDescent="0.35">
      <c r="A146" s="70"/>
      <c r="B146" s="66" t="s">
        <v>162</v>
      </c>
      <c r="C146" s="67"/>
      <c r="D146" s="89"/>
      <c r="E146" s="90"/>
    </row>
    <row r="147" spans="1:5" s="52" customFormat="1" ht="33" customHeight="1" x14ac:dyDescent="0.35">
      <c r="A147" s="70"/>
      <c r="B147" s="99" t="s">
        <v>159</v>
      </c>
      <c r="C147" s="67">
        <v>168</v>
      </c>
      <c r="D147" s="68">
        <v>0.94</v>
      </c>
      <c r="E147" s="163"/>
    </row>
    <row r="148" spans="1:5" s="52" customFormat="1" ht="33" customHeight="1" x14ac:dyDescent="0.35">
      <c r="A148" s="70"/>
      <c r="B148" s="115" t="s">
        <v>160</v>
      </c>
      <c r="C148" s="67">
        <v>168</v>
      </c>
      <c r="D148" s="68">
        <v>0.79</v>
      </c>
      <c r="E148" s="165"/>
    </row>
    <row r="149" spans="1:5" s="52" customFormat="1" ht="33" customHeight="1" x14ac:dyDescent="0.35">
      <c r="A149" s="70"/>
      <c r="B149" s="99" t="s">
        <v>161</v>
      </c>
      <c r="C149" s="67">
        <v>168</v>
      </c>
      <c r="D149" s="68">
        <v>0.68</v>
      </c>
      <c r="E149" s="165"/>
    </row>
    <row r="150" spans="1:5" s="52" customFormat="1" ht="33" customHeight="1" x14ac:dyDescent="0.35">
      <c r="A150" s="70"/>
      <c r="B150" s="66" t="s">
        <v>163</v>
      </c>
      <c r="C150" s="67"/>
      <c r="D150" s="89"/>
      <c r="E150" s="90"/>
    </row>
    <row r="151" spans="1:5" s="52" customFormat="1" ht="33" customHeight="1" x14ac:dyDescent="0.35">
      <c r="A151" s="70"/>
      <c r="B151" s="99" t="s">
        <v>159</v>
      </c>
      <c r="C151" s="67">
        <v>172</v>
      </c>
      <c r="D151" s="68">
        <v>0.95</v>
      </c>
      <c r="E151" s="163"/>
    </row>
    <row r="152" spans="1:5" s="52" customFormat="1" ht="33" customHeight="1" x14ac:dyDescent="0.35">
      <c r="A152" s="70"/>
      <c r="B152" s="115" t="s">
        <v>160</v>
      </c>
      <c r="C152" s="67">
        <v>172</v>
      </c>
      <c r="D152" s="68">
        <v>0.75</v>
      </c>
      <c r="E152" s="165"/>
    </row>
    <row r="153" spans="1:5" s="52" customFormat="1" ht="33" customHeight="1" x14ac:dyDescent="0.35">
      <c r="A153" s="70"/>
      <c r="B153" s="99" t="s">
        <v>161</v>
      </c>
      <c r="C153" s="67">
        <v>172</v>
      </c>
      <c r="D153" s="69">
        <v>0.57999999999999996</v>
      </c>
      <c r="E153" s="165"/>
    </row>
    <row r="154" spans="1:5" s="52" customFormat="1" ht="33" customHeight="1" x14ac:dyDescent="0.35">
      <c r="A154" s="70"/>
      <c r="B154" s="66" t="s">
        <v>164</v>
      </c>
      <c r="C154" s="67"/>
      <c r="D154" s="89"/>
      <c r="E154" s="90"/>
    </row>
    <row r="155" spans="1:5" s="52" customFormat="1" ht="33" customHeight="1" x14ac:dyDescent="0.35">
      <c r="A155" s="70"/>
      <c r="B155" s="99" t="s">
        <v>159</v>
      </c>
      <c r="C155" s="67">
        <v>168</v>
      </c>
      <c r="D155" s="68">
        <v>0.86</v>
      </c>
      <c r="E155" s="163"/>
    </row>
    <row r="156" spans="1:5" s="52" customFormat="1" ht="33" customHeight="1" x14ac:dyDescent="0.35">
      <c r="A156" s="70"/>
      <c r="B156" s="115" t="s">
        <v>160</v>
      </c>
      <c r="C156" s="67">
        <v>168</v>
      </c>
      <c r="D156" s="68">
        <v>0.57999999999999996</v>
      </c>
      <c r="E156" s="165"/>
    </row>
    <row r="157" spans="1:5" s="52" customFormat="1" ht="33" customHeight="1" x14ac:dyDescent="0.35">
      <c r="A157" s="70"/>
      <c r="B157" s="99" t="s">
        <v>161</v>
      </c>
      <c r="C157" s="67">
        <v>168</v>
      </c>
      <c r="D157" s="69">
        <v>7.0000000000000007E-2</v>
      </c>
      <c r="E157" s="165"/>
    </row>
    <row r="158" spans="1:5" s="52" customFormat="1" ht="33" customHeight="1" x14ac:dyDescent="0.35">
      <c r="A158" s="65">
        <v>9.4</v>
      </c>
      <c r="B158" s="66" t="s">
        <v>165</v>
      </c>
      <c r="C158" s="92"/>
      <c r="D158" s="93"/>
      <c r="E158" s="94"/>
    </row>
    <row r="159" spans="1:5" s="52" customFormat="1" ht="33" customHeight="1" x14ac:dyDescent="0.35">
      <c r="A159" s="70"/>
      <c r="B159" s="99" t="s">
        <v>166</v>
      </c>
      <c r="C159" s="67">
        <v>158</v>
      </c>
      <c r="D159" s="68">
        <v>0.8</v>
      </c>
      <c r="E159" s="163"/>
    </row>
    <row r="160" spans="1:5" s="52" customFormat="1" ht="33" customHeight="1" x14ac:dyDescent="0.35">
      <c r="A160" s="70"/>
      <c r="B160" s="115" t="s">
        <v>167</v>
      </c>
      <c r="C160" s="67">
        <v>169</v>
      </c>
      <c r="D160" s="68">
        <v>0.91</v>
      </c>
      <c r="E160" s="165"/>
    </row>
    <row r="161" spans="1:5" s="52" customFormat="1" ht="33" customHeight="1" x14ac:dyDescent="0.35">
      <c r="A161" s="70"/>
      <c r="B161" s="99" t="s">
        <v>168</v>
      </c>
      <c r="C161" s="67">
        <v>174</v>
      </c>
      <c r="D161" s="68">
        <v>0.88</v>
      </c>
      <c r="E161" s="165"/>
    </row>
    <row r="162" spans="1:5" s="52" customFormat="1" ht="33" customHeight="1" x14ac:dyDescent="0.35">
      <c r="A162" s="70"/>
      <c r="B162" s="99" t="s">
        <v>169</v>
      </c>
      <c r="C162" s="67">
        <v>172</v>
      </c>
      <c r="D162" s="68">
        <v>0.73</v>
      </c>
      <c r="E162" s="165"/>
    </row>
    <row r="163" spans="1:5" s="52" customFormat="1" ht="33" customHeight="1" x14ac:dyDescent="0.35">
      <c r="A163" s="65">
        <v>9.5</v>
      </c>
      <c r="B163" s="66" t="s">
        <v>170</v>
      </c>
      <c r="C163" s="67">
        <v>168</v>
      </c>
      <c r="D163" s="100">
        <v>0.51</v>
      </c>
      <c r="E163" s="69">
        <v>0.13</v>
      </c>
    </row>
    <row r="164" spans="1:5" s="52" customFormat="1" ht="33" customHeight="1" x14ac:dyDescent="0.35">
      <c r="A164" s="70"/>
      <c r="B164" s="66" t="s">
        <v>309</v>
      </c>
      <c r="C164" s="67">
        <v>162</v>
      </c>
      <c r="D164" s="68">
        <v>0.44</v>
      </c>
      <c r="E164" s="163"/>
    </row>
    <row r="165" spans="1:5" s="52" customFormat="1" ht="33" customHeight="1" x14ac:dyDescent="0.35">
      <c r="A165" s="71"/>
      <c r="B165" s="66" t="s">
        <v>172</v>
      </c>
      <c r="C165" s="67">
        <v>163</v>
      </c>
      <c r="D165" s="68">
        <v>0.28000000000000003</v>
      </c>
      <c r="E165" s="69">
        <v>0.4</v>
      </c>
    </row>
    <row r="166" spans="1:5" s="52" customFormat="1" ht="33" customHeight="1" thickBot="1" x14ac:dyDescent="0.4">
      <c r="A166" s="77">
        <v>9.6</v>
      </c>
      <c r="B166" s="78" t="s">
        <v>173</v>
      </c>
      <c r="C166" s="116">
        <v>107</v>
      </c>
      <c r="D166" s="79">
        <v>0.56000000000000005</v>
      </c>
      <c r="E166" s="79">
        <v>0.56000000000000005</v>
      </c>
    </row>
    <row r="167" spans="1:5" s="52" customFormat="1" ht="33" customHeight="1" thickTop="1" x14ac:dyDescent="0.35">
      <c r="A167" s="118" t="s">
        <v>174</v>
      </c>
      <c r="B167" s="119"/>
      <c r="C167" s="169"/>
      <c r="D167" s="120"/>
      <c r="E167" s="121"/>
    </row>
    <row r="168" spans="1:5" s="52" customFormat="1" ht="33" customHeight="1" x14ac:dyDescent="0.35">
      <c r="A168" s="73">
        <v>10.1</v>
      </c>
      <c r="B168" s="66" t="s">
        <v>175</v>
      </c>
      <c r="C168" s="67">
        <v>178</v>
      </c>
      <c r="D168" s="69">
        <v>0.55000000000000004</v>
      </c>
      <c r="E168" s="69">
        <v>0.66</v>
      </c>
    </row>
    <row r="169" spans="1:5" s="52" customFormat="1" ht="20.149999999999999" customHeight="1" x14ac:dyDescent="0.35">
      <c r="A169" s="73"/>
      <c r="B169" s="88" t="s">
        <v>176</v>
      </c>
      <c r="C169" s="103"/>
      <c r="D169" s="120"/>
      <c r="E169" s="94"/>
    </row>
    <row r="170" spans="1:5" s="52" customFormat="1" ht="33" customHeight="1" x14ac:dyDescent="0.35">
      <c r="A170" s="65">
        <v>10.199999999999999</v>
      </c>
      <c r="B170" s="115" t="s">
        <v>177</v>
      </c>
      <c r="C170" s="67">
        <v>126</v>
      </c>
      <c r="D170" s="110">
        <v>0.56000000000000005</v>
      </c>
      <c r="E170" s="86">
        <v>0.52</v>
      </c>
    </row>
    <row r="171" spans="1:5" s="52" customFormat="1" ht="33" customHeight="1" x14ac:dyDescent="0.35">
      <c r="A171" s="71"/>
      <c r="B171" s="99" t="s">
        <v>178</v>
      </c>
      <c r="C171" s="67">
        <v>119</v>
      </c>
      <c r="D171" s="68">
        <v>0.57999999999999996</v>
      </c>
      <c r="E171" s="69">
        <v>0.5</v>
      </c>
    </row>
    <row r="172" spans="1:5" s="52" customFormat="1" ht="33" customHeight="1" x14ac:dyDescent="0.35">
      <c r="A172" s="73">
        <v>10.3</v>
      </c>
      <c r="B172" s="66" t="s">
        <v>179</v>
      </c>
      <c r="C172" s="67">
        <v>175</v>
      </c>
      <c r="D172" s="107">
        <v>0.37</v>
      </c>
      <c r="E172" s="69">
        <v>0.51</v>
      </c>
    </row>
    <row r="173" spans="1:5" s="52" customFormat="1" ht="20.149999999999999" customHeight="1" x14ac:dyDescent="0.35">
      <c r="A173" s="73"/>
      <c r="B173" s="88" t="s">
        <v>180</v>
      </c>
      <c r="C173" s="103"/>
      <c r="D173" s="120"/>
      <c r="E173" s="94"/>
    </row>
    <row r="174" spans="1:5" s="52" customFormat="1" ht="33" customHeight="1" x14ac:dyDescent="0.35">
      <c r="A174" s="65">
        <v>10.4</v>
      </c>
      <c r="B174" s="115" t="s">
        <v>177</v>
      </c>
      <c r="C174" s="67">
        <v>73</v>
      </c>
      <c r="D174" s="110">
        <v>0.25</v>
      </c>
      <c r="E174" s="69">
        <v>0.28999999999999998</v>
      </c>
    </row>
    <row r="175" spans="1:5" s="52" customFormat="1" ht="33" customHeight="1" x14ac:dyDescent="0.35">
      <c r="A175" s="71"/>
      <c r="B175" s="99" t="s">
        <v>178</v>
      </c>
      <c r="C175" s="67">
        <v>67</v>
      </c>
      <c r="D175" s="68">
        <v>0.16</v>
      </c>
      <c r="E175" s="69">
        <v>0.34</v>
      </c>
    </row>
    <row r="176" spans="1:5" s="52" customFormat="1" ht="33" customHeight="1" x14ac:dyDescent="0.35">
      <c r="A176" s="73">
        <v>10.5</v>
      </c>
      <c r="B176" s="123" t="s">
        <v>181</v>
      </c>
      <c r="C176" s="67">
        <v>97</v>
      </c>
      <c r="D176" s="68">
        <v>0.35</v>
      </c>
      <c r="E176" s="69">
        <v>0.31</v>
      </c>
    </row>
    <row r="177" spans="1:223" s="52" customFormat="1" ht="33" customHeight="1" x14ac:dyDescent="0.35">
      <c r="A177" s="65">
        <v>10.6</v>
      </c>
      <c r="B177" s="66" t="s">
        <v>182</v>
      </c>
      <c r="C177" s="92"/>
      <c r="D177" s="89"/>
      <c r="E177" s="94"/>
    </row>
    <row r="178" spans="1:223" s="52" customFormat="1" ht="33" customHeight="1" x14ac:dyDescent="0.35">
      <c r="A178" s="70"/>
      <c r="B178" s="99" t="s">
        <v>310</v>
      </c>
      <c r="C178" s="67">
        <v>172</v>
      </c>
      <c r="D178" s="68">
        <v>0.22</v>
      </c>
      <c r="E178" s="163"/>
    </row>
    <row r="179" spans="1:223" s="52" customFormat="1" ht="33" customHeight="1" x14ac:dyDescent="0.35">
      <c r="A179" s="70"/>
      <c r="B179" s="115" t="s">
        <v>311</v>
      </c>
      <c r="C179" s="67">
        <v>172</v>
      </c>
      <c r="D179" s="68">
        <v>0.27</v>
      </c>
      <c r="E179" s="165"/>
    </row>
    <row r="180" spans="1:223" s="52" customFormat="1" ht="20.149999999999999" customHeight="1" x14ac:dyDescent="0.35">
      <c r="A180" s="73"/>
      <c r="B180" s="88" t="s">
        <v>185</v>
      </c>
      <c r="C180" s="103"/>
      <c r="D180" s="120"/>
      <c r="E180" s="94"/>
    </row>
    <row r="181" spans="1:223" s="52" customFormat="1" ht="33" customHeight="1" x14ac:dyDescent="0.35">
      <c r="A181" s="65">
        <v>10.7</v>
      </c>
      <c r="B181" s="109" t="s">
        <v>186</v>
      </c>
      <c r="C181" s="67">
        <v>158</v>
      </c>
      <c r="D181" s="110">
        <v>0.56000000000000005</v>
      </c>
      <c r="E181" s="69">
        <v>0.51</v>
      </c>
    </row>
    <row r="182" spans="1:223" s="52" customFormat="1" ht="33" customHeight="1" x14ac:dyDescent="0.35">
      <c r="A182" s="70"/>
      <c r="B182" s="124" t="s">
        <v>187</v>
      </c>
      <c r="C182" s="125">
        <v>158</v>
      </c>
      <c r="D182" s="68">
        <v>0.45</v>
      </c>
      <c r="E182" s="86">
        <v>0.41</v>
      </c>
    </row>
    <row r="183" spans="1:223" s="52" customFormat="1" ht="33" customHeight="1" x14ac:dyDescent="0.35">
      <c r="A183" s="65">
        <v>10.8</v>
      </c>
      <c r="B183" s="66" t="s">
        <v>312</v>
      </c>
      <c r="C183" s="126">
        <v>174</v>
      </c>
      <c r="D183" s="68">
        <v>0.53</v>
      </c>
      <c r="E183" s="170"/>
    </row>
    <row r="184" spans="1:223" s="52" customFormat="1" ht="20.149999999999999" customHeight="1" x14ac:dyDescent="0.35">
      <c r="A184" s="87"/>
      <c r="B184" s="128" t="s">
        <v>189</v>
      </c>
      <c r="C184" s="171"/>
      <c r="D184" s="120"/>
      <c r="E184" s="121"/>
    </row>
    <row r="185" spans="1:223" s="52" customFormat="1" ht="33" customHeight="1" thickBot="1" x14ac:dyDescent="0.4">
      <c r="A185" s="130"/>
      <c r="B185" s="106" t="s">
        <v>313</v>
      </c>
      <c r="C185" s="67">
        <v>93</v>
      </c>
      <c r="D185" s="79">
        <v>0.28000000000000003</v>
      </c>
      <c r="E185" s="172"/>
    </row>
    <row r="186" spans="1:223" s="52" customFormat="1" ht="33" customHeight="1" thickTop="1" x14ac:dyDescent="0.35">
      <c r="A186" s="118" t="s">
        <v>191</v>
      </c>
      <c r="B186" s="80"/>
      <c r="C186" s="81"/>
      <c r="D186" s="120"/>
      <c r="E186" s="83"/>
    </row>
    <row r="187" spans="1:223" s="52" customFormat="1" ht="33" customHeight="1" x14ac:dyDescent="0.35">
      <c r="A187" s="65">
        <v>11.1</v>
      </c>
      <c r="B187" s="66" t="s">
        <v>314</v>
      </c>
      <c r="C187" s="92"/>
      <c r="D187" s="120"/>
      <c r="E187" s="94"/>
    </row>
    <row r="188" spans="1:223" s="52" customFormat="1" ht="33" customHeight="1" x14ac:dyDescent="0.35">
      <c r="A188" s="70"/>
      <c r="B188" s="99" t="s">
        <v>193</v>
      </c>
      <c r="C188" s="67">
        <v>134</v>
      </c>
      <c r="D188" s="68">
        <v>0.66</v>
      </c>
      <c r="E188" s="163"/>
    </row>
    <row r="189" spans="1:223" s="52" customFormat="1" ht="33" customHeight="1" x14ac:dyDescent="0.35">
      <c r="A189" s="70"/>
      <c r="B189" s="115" t="s">
        <v>194</v>
      </c>
      <c r="C189" s="67">
        <v>104</v>
      </c>
      <c r="D189" s="68">
        <v>0.57999999999999996</v>
      </c>
      <c r="E189" s="165"/>
    </row>
    <row r="190" spans="1:223" s="52" customFormat="1" ht="33" customHeight="1" x14ac:dyDescent="0.35">
      <c r="A190" s="70"/>
      <c r="B190" s="115" t="s">
        <v>195</v>
      </c>
      <c r="C190" s="67">
        <v>82</v>
      </c>
      <c r="D190" s="68">
        <v>0.52</v>
      </c>
      <c r="E190" s="165"/>
    </row>
    <row r="191" spans="1:223" s="52" customFormat="1" ht="33" customHeight="1" x14ac:dyDescent="0.35">
      <c r="A191" s="65">
        <v>11.2</v>
      </c>
      <c r="B191" s="66" t="s">
        <v>196</v>
      </c>
      <c r="C191" s="92"/>
      <c r="D191" s="89"/>
      <c r="E191" s="94"/>
    </row>
    <row r="192" spans="1:223" s="76" customFormat="1" ht="33" customHeight="1" x14ac:dyDescent="0.35">
      <c r="A192" s="102"/>
      <c r="B192" s="132" t="s">
        <v>197</v>
      </c>
      <c r="C192" s="67">
        <v>176</v>
      </c>
      <c r="D192" s="68">
        <v>0.15</v>
      </c>
      <c r="E192" s="133">
        <v>0.17</v>
      </c>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c r="HO192" s="75"/>
    </row>
    <row r="193" spans="1:223" s="52" customFormat="1" ht="33" customHeight="1" x14ac:dyDescent="0.35">
      <c r="A193" s="102"/>
      <c r="B193" s="132" t="s">
        <v>198</v>
      </c>
      <c r="C193" s="67">
        <v>176</v>
      </c>
      <c r="D193" s="68">
        <v>0.36</v>
      </c>
      <c r="E193" s="133">
        <v>0.41</v>
      </c>
    </row>
    <row r="194" spans="1:223" s="52" customFormat="1" ht="33" customHeight="1" x14ac:dyDescent="0.35">
      <c r="A194" s="102"/>
      <c r="B194" s="132" t="s">
        <v>199</v>
      </c>
      <c r="C194" s="67">
        <v>173</v>
      </c>
      <c r="D194" s="68">
        <v>0.1</v>
      </c>
      <c r="E194" s="133">
        <v>7.0000000000000007E-2</v>
      </c>
    </row>
    <row r="195" spans="1:223" s="52" customFormat="1" ht="33" customHeight="1" x14ac:dyDescent="0.35">
      <c r="A195" s="102"/>
      <c r="B195" s="132" t="s">
        <v>200</v>
      </c>
      <c r="C195" s="67">
        <v>175</v>
      </c>
      <c r="D195" s="68">
        <v>0.22</v>
      </c>
      <c r="E195" s="133">
        <v>0.22</v>
      </c>
    </row>
    <row r="196" spans="1:223" s="52" customFormat="1" ht="33" customHeight="1" x14ac:dyDescent="0.35">
      <c r="A196" s="102"/>
      <c r="B196" s="132" t="s">
        <v>201</v>
      </c>
      <c r="C196" s="67">
        <v>178</v>
      </c>
      <c r="D196" s="68">
        <v>0.31</v>
      </c>
      <c r="E196" s="133">
        <v>0.26</v>
      </c>
    </row>
    <row r="197" spans="1:223" s="52" customFormat="1" ht="33" customHeight="1" x14ac:dyDescent="0.35">
      <c r="A197" s="108"/>
      <c r="B197" s="132" t="s">
        <v>202</v>
      </c>
      <c r="C197" s="67">
        <v>173</v>
      </c>
      <c r="D197" s="68">
        <v>0.28000000000000003</v>
      </c>
      <c r="E197" s="133">
        <v>0.2</v>
      </c>
    </row>
    <row r="198" spans="1:223" s="52" customFormat="1" ht="33" customHeight="1" x14ac:dyDescent="0.35">
      <c r="A198" s="65">
        <v>11.3</v>
      </c>
      <c r="B198" s="66" t="s">
        <v>203</v>
      </c>
      <c r="C198" s="92"/>
      <c r="D198" s="89"/>
      <c r="E198" s="94"/>
    </row>
    <row r="199" spans="1:223" s="76" customFormat="1" ht="33" customHeight="1" x14ac:dyDescent="0.35">
      <c r="A199" s="95"/>
      <c r="B199" s="132" t="s">
        <v>197</v>
      </c>
      <c r="C199" s="67">
        <v>177</v>
      </c>
      <c r="D199" s="68">
        <v>0.25</v>
      </c>
      <c r="E199" s="69">
        <v>0.32</v>
      </c>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c r="HO199" s="75"/>
    </row>
    <row r="200" spans="1:223" s="52" customFormat="1" ht="33" customHeight="1" x14ac:dyDescent="0.35">
      <c r="A200" s="95"/>
      <c r="B200" s="132" t="s">
        <v>198</v>
      </c>
      <c r="C200" s="67">
        <v>177</v>
      </c>
      <c r="D200" s="68">
        <v>0.43</v>
      </c>
      <c r="E200" s="69">
        <v>0.48</v>
      </c>
    </row>
    <row r="201" spans="1:223" s="52" customFormat="1" ht="33" customHeight="1" x14ac:dyDescent="0.35">
      <c r="A201" s="95"/>
      <c r="B201" s="132" t="s">
        <v>199</v>
      </c>
      <c r="C201" s="67">
        <v>174</v>
      </c>
      <c r="D201" s="68">
        <v>0.17</v>
      </c>
      <c r="E201" s="69">
        <v>0.21</v>
      </c>
    </row>
    <row r="202" spans="1:223" s="52" customFormat="1" ht="33" customHeight="1" x14ac:dyDescent="0.35">
      <c r="A202" s="95"/>
      <c r="B202" s="132" t="s">
        <v>200</v>
      </c>
      <c r="C202" s="67">
        <v>174</v>
      </c>
      <c r="D202" s="68">
        <v>0.28999999999999998</v>
      </c>
      <c r="E202" s="69">
        <v>0.28000000000000003</v>
      </c>
    </row>
    <row r="203" spans="1:223" s="52" customFormat="1" ht="33" customHeight="1" x14ac:dyDescent="0.35">
      <c r="A203" s="95"/>
      <c r="B203" s="132" t="s">
        <v>201</v>
      </c>
      <c r="C203" s="67">
        <v>175</v>
      </c>
      <c r="D203" s="68">
        <v>0.3</v>
      </c>
      <c r="E203" s="69">
        <v>0.35</v>
      </c>
    </row>
    <row r="204" spans="1:223" s="52" customFormat="1" ht="33" customHeight="1" x14ac:dyDescent="0.35">
      <c r="A204" s="134"/>
      <c r="B204" s="132" t="s">
        <v>202</v>
      </c>
      <c r="C204" s="67">
        <v>173</v>
      </c>
      <c r="D204" s="68">
        <v>0.24</v>
      </c>
      <c r="E204" s="135">
        <v>0.26</v>
      </c>
    </row>
    <row r="205" spans="1:223" s="76" customFormat="1" ht="33" customHeight="1" x14ac:dyDescent="0.35">
      <c r="A205" s="73">
        <v>11.4</v>
      </c>
      <c r="B205" s="66" t="s">
        <v>204</v>
      </c>
      <c r="C205" s="67">
        <v>176</v>
      </c>
      <c r="D205" s="69">
        <v>0.25</v>
      </c>
      <c r="E205" s="135">
        <v>0.35</v>
      </c>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c r="HO205" s="75"/>
    </row>
    <row r="206" spans="1:223" s="52" customFormat="1" ht="20.149999999999999" customHeight="1" x14ac:dyDescent="0.35">
      <c r="A206" s="136"/>
      <c r="B206" s="137" t="s">
        <v>205</v>
      </c>
      <c r="C206" s="103"/>
      <c r="D206" s="120"/>
      <c r="E206" s="94"/>
    </row>
    <row r="207" spans="1:223" s="52" customFormat="1" ht="33" customHeight="1" x14ac:dyDescent="0.35">
      <c r="A207" s="136">
        <v>11.5</v>
      </c>
      <c r="B207" s="138" t="s">
        <v>206</v>
      </c>
      <c r="C207" s="67">
        <v>67</v>
      </c>
      <c r="D207" s="110">
        <v>0.37</v>
      </c>
      <c r="E207" s="173"/>
    </row>
    <row r="208" spans="1:223" s="76" customFormat="1" ht="33" customHeight="1" thickBot="1" x14ac:dyDescent="0.4">
      <c r="A208" s="73">
        <v>11.6</v>
      </c>
      <c r="B208" s="66" t="s">
        <v>207</v>
      </c>
      <c r="C208" s="67">
        <v>177</v>
      </c>
      <c r="D208" s="79">
        <v>0.45</v>
      </c>
      <c r="E208" s="163"/>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c r="HO208" s="75"/>
    </row>
    <row r="209" spans="1:223" s="52" customFormat="1" ht="33" customHeight="1" thickTop="1" x14ac:dyDescent="0.35">
      <c r="A209" s="60" t="s">
        <v>208</v>
      </c>
      <c r="B209" s="80"/>
      <c r="C209" s="81"/>
      <c r="D209" s="120"/>
      <c r="E209" s="83"/>
    </row>
    <row r="210" spans="1:223" s="52" customFormat="1" ht="33" customHeight="1" x14ac:dyDescent="0.35">
      <c r="A210" s="65">
        <v>12.1</v>
      </c>
      <c r="B210" s="66" t="s">
        <v>304</v>
      </c>
      <c r="C210" s="67">
        <v>173</v>
      </c>
      <c r="D210" s="69">
        <v>0.53</v>
      </c>
      <c r="E210" s="69">
        <v>0.44</v>
      </c>
    </row>
    <row r="211" spans="1:223" s="52" customFormat="1" ht="20.149999999999999" customHeight="1" x14ac:dyDescent="0.35">
      <c r="A211" s="140"/>
      <c r="B211" s="88" t="s">
        <v>209</v>
      </c>
      <c r="C211" s="103"/>
      <c r="D211" s="120"/>
      <c r="E211" s="94"/>
    </row>
    <row r="212" spans="1:223" s="52" customFormat="1" ht="33" customHeight="1" x14ac:dyDescent="0.35">
      <c r="A212" s="71">
        <v>12.2</v>
      </c>
      <c r="B212" s="99" t="s">
        <v>210</v>
      </c>
      <c r="C212" s="67">
        <v>80</v>
      </c>
      <c r="D212" s="110">
        <v>0.21</v>
      </c>
      <c r="E212" s="69">
        <v>0.25</v>
      </c>
    </row>
    <row r="213" spans="1:223" s="52" customFormat="1" ht="33" customHeight="1" x14ac:dyDescent="0.35">
      <c r="A213" s="70">
        <v>12.3</v>
      </c>
      <c r="B213" s="111" t="s">
        <v>48</v>
      </c>
      <c r="C213" s="112">
        <v>174</v>
      </c>
      <c r="D213" s="69">
        <v>0.63</v>
      </c>
      <c r="E213" s="91">
        <v>0.64</v>
      </c>
    </row>
    <row r="214" spans="1:223" s="76" customFormat="1" ht="20.149999999999999" customHeight="1" x14ac:dyDescent="0.35">
      <c r="A214" s="140"/>
      <c r="B214" s="88" t="s">
        <v>315</v>
      </c>
      <c r="C214" s="92"/>
      <c r="D214" s="120"/>
      <c r="E214" s="94"/>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row>
    <row r="215" spans="1:223" s="76" customFormat="1" ht="33" customHeight="1" x14ac:dyDescent="0.35">
      <c r="A215" s="71">
        <v>12.4</v>
      </c>
      <c r="B215" s="141" t="s">
        <v>212</v>
      </c>
      <c r="C215" s="142">
        <v>108</v>
      </c>
      <c r="D215" s="110">
        <v>0.28000000000000003</v>
      </c>
      <c r="E215" s="174"/>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c r="HO215" s="75"/>
    </row>
    <row r="216" spans="1:223" s="75" customFormat="1" ht="33" customHeight="1" thickBot="1" x14ac:dyDescent="0.4">
      <c r="A216" s="70">
        <v>12.5</v>
      </c>
      <c r="B216" s="111" t="s">
        <v>213</v>
      </c>
      <c r="C216" s="112">
        <v>175</v>
      </c>
      <c r="D216" s="79">
        <v>0.11</v>
      </c>
      <c r="E216" s="91">
        <v>0.1</v>
      </c>
    </row>
    <row r="217" spans="1:223" s="76" customFormat="1" ht="33" customHeight="1" thickTop="1" x14ac:dyDescent="0.35">
      <c r="A217" s="60" t="s">
        <v>214</v>
      </c>
      <c r="B217" s="80"/>
      <c r="C217" s="81"/>
      <c r="D217" s="120"/>
      <c r="E217" s="83"/>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c r="BP217" s="75"/>
      <c r="BQ217" s="75"/>
      <c r="BR217" s="75"/>
      <c r="BS217" s="75"/>
      <c r="BT217" s="75"/>
      <c r="BU217" s="75"/>
      <c r="BV217" s="75"/>
      <c r="BW217" s="75"/>
      <c r="BX217" s="75"/>
      <c r="BY217" s="75"/>
      <c r="BZ217" s="75"/>
      <c r="CA217" s="75"/>
      <c r="CB217" s="75"/>
      <c r="CC217" s="75"/>
      <c r="CD217" s="75"/>
      <c r="CE217" s="75"/>
      <c r="CF217" s="75"/>
      <c r="CG217" s="75"/>
      <c r="CH217" s="75"/>
      <c r="CI217" s="75"/>
      <c r="CJ217" s="75"/>
      <c r="CK217" s="75"/>
      <c r="CL217" s="75"/>
      <c r="CM217" s="75"/>
      <c r="CN217" s="75"/>
      <c r="CO217" s="75"/>
      <c r="CP217" s="75"/>
      <c r="CQ217" s="75"/>
      <c r="CR217" s="75"/>
      <c r="CS217" s="75"/>
      <c r="CT217" s="75"/>
      <c r="CU217" s="75"/>
      <c r="CV217" s="75"/>
      <c r="CW217" s="75"/>
      <c r="CX217" s="75"/>
      <c r="CY217" s="75"/>
      <c r="CZ217" s="75"/>
      <c r="DA217" s="75"/>
      <c r="DB217" s="75"/>
      <c r="DC217" s="75"/>
      <c r="DD217" s="75"/>
      <c r="DE217" s="75"/>
      <c r="DF217" s="75"/>
      <c r="DG217" s="75"/>
      <c r="DH217" s="75"/>
      <c r="DI217" s="75"/>
      <c r="DJ217" s="75"/>
      <c r="DK217" s="75"/>
      <c r="DL217" s="75"/>
      <c r="DM217" s="75"/>
      <c r="DN217" s="75"/>
      <c r="DO217" s="75"/>
      <c r="DP217" s="75"/>
      <c r="DQ217" s="75"/>
      <c r="DR217" s="75"/>
      <c r="DS217" s="75"/>
      <c r="DT217" s="75"/>
      <c r="DU217" s="75"/>
      <c r="DV217" s="75"/>
      <c r="DW217" s="75"/>
      <c r="DX217" s="75"/>
      <c r="DY217" s="75"/>
      <c r="DZ217" s="75"/>
      <c r="EA217" s="75"/>
      <c r="EB217" s="75"/>
      <c r="EC217" s="75"/>
      <c r="ED217" s="75"/>
      <c r="EE217" s="75"/>
      <c r="EF217" s="75"/>
      <c r="EG217" s="75"/>
      <c r="EH217" s="75"/>
      <c r="EI217" s="75"/>
      <c r="EJ217" s="75"/>
      <c r="EK217" s="75"/>
      <c r="EL217" s="75"/>
      <c r="EM217" s="75"/>
      <c r="EN217" s="75"/>
      <c r="EO217" s="75"/>
      <c r="EP217" s="75"/>
      <c r="EQ217" s="75"/>
      <c r="ER217" s="75"/>
      <c r="ES217" s="75"/>
      <c r="ET217" s="75"/>
      <c r="EU217" s="75"/>
      <c r="EV217" s="75"/>
      <c r="EW217" s="75"/>
      <c r="EX217" s="75"/>
      <c r="EY217" s="75"/>
      <c r="EZ217" s="75"/>
      <c r="FA217" s="75"/>
      <c r="FB217" s="75"/>
      <c r="FC217" s="75"/>
      <c r="FD217" s="75"/>
      <c r="FE217" s="75"/>
      <c r="FF217" s="75"/>
      <c r="FG217" s="75"/>
      <c r="FH217" s="75"/>
      <c r="FI217" s="75"/>
      <c r="FJ217" s="75"/>
      <c r="FK217" s="75"/>
      <c r="FL217" s="75"/>
      <c r="FM217" s="75"/>
      <c r="FN217" s="75"/>
      <c r="FO217" s="75"/>
      <c r="FP217" s="75"/>
      <c r="FQ217" s="75"/>
      <c r="FR217" s="75"/>
      <c r="FS217" s="75"/>
      <c r="FT217" s="75"/>
      <c r="FU217" s="75"/>
      <c r="FV217" s="75"/>
      <c r="FW217" s="75"/>
      <c r="FX217" s="75"/>
      <c r="FY217" s="75"/>
      <c r="FZ217" s="75"/>
      <c r="GA217" s="75"/>
      <c r="GB217" s="75"/>
      <c r="GC217" s="75"/>
      <c r="GD217" s="75"/>
      <c r="GE217" s="75"/>
      <c r="GF217" s="75"/>
      <c r="GG217" s="75"/>
      <c r="GH217" s="75"/>
      <c r="GI217" s="75"/>
      <c r="GJ217" s="75"/>
      <c r="GK217" s="75"/>
      <c r="GL217" s="75"/>
      <c r="GM217" s="75"/>
      <c r="GN217" s="75"/>
      <c r="GO217" s="75"/>
      <c r="GP217" s="75"/>
      <c r="GQ217" s="75"/>
      <c r="GR217" s="75"/>
      <c r="GS217" s="75"/>
      <c r="GT217" s="75"/>
      <c r="GU217" s="75"/>
      <c r="GV217" s="75"/>
      <c r="GW217" s="75"/>
      <c r="GX217" s="75"/>
      <c r="GY217" s="75"/>
      <c r="GZ217" s="75"/>
      <c r="HA217" s="75"/>
      <c r="HB217" s="75"/>
      <c r="HC217" s="75"/>
      <c r="HD217" s="75"/>
      <c r="HE217" s="75"/>
      <c r="HF217" s="75"/>
      <c r="HG217" s="75"/>
      <c r="HH217" s="75"/>
      <c r="HI217" s="75"/>
      <c r="HJ217" s="75"/>
      <c r="HK217" s="75"/>
      <c r="HL217" s="75"/>
      <c r="HM217" s="75"/>
      <c r="HN217" s="75"/>
      <c r="HO217" s="75"/>
    </row>
    <row r="218" spans="1:223" s="52" customFormat="1" ht="33" customHeight="1" x14ac:dyDescent="0.35">
      <c r="A218" s="73">
        <v>13.1</v>
      </c>
      <c r="B218" s="66" t="s">
        <v>215</v>
      </c>
      <c r="C218" s="67">
        <v>175</v>
      </c>
      <c r="D218" s="69">
        <v>0.33</v>
      </c>
      <c r="E218" s="163"/>
    </row>
    <row r="219" spans="1:223" s="52" customFormat="1" ht="20.149999999999999" customHeight="1" x14ac:dyDescent="0.35">
      <c r="A219" s="140"/>
      <c r="B219" s="88" t="s">
        <v>216</v>
      </c>
      <c r="C219" s="103"/>
      <c r="D219" s="120"/>
      <c r="E219" s="94"/>
    </row>
    <row r="220" spans="1:223" s="52" customFormat="1" ht="33" customHeight="1" x14ac:dyDescent="0.35">
      <c r="A220" s="70">
        <v>13.2</v>
      </c>
      <c r="B220" s="99" t="s">
        <v>217</v>
      </c>
      <c r="C220" s="67">
        <v>57</v>
      </c>
      <c r="D220" s="69">
        <v>0.84</v>
      </c>
      <c r="E220" s="163"/>
    </row>
    <row r="221" spans="1:223" s="52" customFormat="1" ht="20.149999999999999" customHeight="1" x14ac:dyDescent="0.35">
      <c r="A221" s="87"/>
      <c r="B221" s="88" t="s">
        <v>218</v>
      </c>
      <c r="C221" s="103"/>
      <c r="D221" s="120"/>
      <c r="E221" s="94"/>
    </row>
    <row r="222" spans="1:223" s="52" customFormat="1" ht="33" customHeight="1" x14ac:dyDescent="0.35">
      <c r="A222" s="143"/>
      <c r="B222" s="99" t="s">
        <v>219</v>
      </c>
      <c r="C222" s="67">
        <v>48</v>
      </c>
      <c r="D222" s="110">
        <v>0.67</v>
      </c>
      <c r="E222" s="163"/>
    </row>
    <row r="223" spans="1:223" s="52" customFormat="1" ht="33" customHeight="1" x14ac:dyDescent="0.35">
      <c r="A223" s="70">
        <v>13.3</v>
      </c>
      <c r="B223" s="66" t="s">
        <v>220</v>
      </c>
      <c r="C223" s="67">
        <v>175</v>
      </c>
      <c r="D223" s="69">
        <v>0.16</v>
      </c>
      <c r="E223" s="163"/>
    </row>
    <row r="224" spans="1:223" s="52" customFormat="1" ht="20.149999999999999" customHeight="1" x14ac:dyDescent="0.35">
      <c r="A224" s="87"/>
      <c r="B224" s="88" t="s">
        <v>221</v>
      </c>
      <c r="C224" s="92"/>
      <c r="D224" s="120"/>
      <c r="E224" s="94"/>
    </row>
    <row r="225" spans="1:223" s="76" customFormat="1" ht="33" customHeight="1" x14ac:dyDescent="0.35">
      <c r="A225" s="71"/>
      <c r="B225" s="99" t="s">
        <v>222</v>
      </c>
      <c r="C225" s="142">
        <v>28</v>
      </c>
      <c r="D225" s="69">
        <v>0.11</v>
      </c>
      <c r="E225" s="174"/>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5"/>
      <c r="CK225" s="75"/>
      <c r="CL225" s="75"/>
      <c r="CM225" s="75"/>
      <c r="CN225" s="75"/>
      <c r="CO225" s="75"/>
      <c r="CP225" s="75"/>
      <c r="CQ225" s="75"/>
      <c r="CR225" s="75"/>
      <c r="CS225" s="75"/>
      <c r="CT225" s="75"/>
      <c r="CU225" s="75"/>
      <c r="CV225" s="75"/>
      <c r="CW225" s="75"/>
      <c r="CX225" s="75"/>
      <c r="CY225" s="75"/>
      <c r="CZ225" s="75"/>
      <c r="DA225" s="75"/>
      <c r="DB225" s="75"/>
      <c r="DC225" s="75"/>
      <c r="DD225" s="75"/>
      <c r="DE225" s="75"/>
      <c r="DF225" s="75"/>
      <c r="DG225" s="75"/>
      <c r="DH225" s="75"/>
      <c r="DI225" s="75"/>
      <c r="DJ225" s="75"/>
      <c r="DK225" s="75"/>
      <c r="DL225" s="75"/>
      <c r="DM225" s="75"/>
      <c r="DN225" s="75"/>
      <c r="DO225" s="75"/>
      <c r="DP225" s="75"/>
      <c r="DQ225" s="75"/>
      <c r="DR225" s="75"/>
      <c r="DS225" s="75"/>
      <c r="DT225" s="75"/>
      <c r="DU225" s="75"/>
      <c r="DV225" s="75"/>
      <c r="DW225" s="75"/>
      <c r="DX225" s="75"/>
      <c r="DY225" s="75"/>
      <c r="DZ225" s="75"/>
      <c r="EA225" s="75"/>
      <c r="EB225" s="75"/>
      <c r="EC225" s="75"/>
      <c r="ED225" s="75"/>
      <c r="EE225" s="75"/>
      <c r="EF225" s="75"/>
      <c r="EG225" s="75"/>
      <c r="EH225" s="75"/>
      <c r="EI225" s="75"/>
      <c r="EJ225" s="75"/>
      <c r="EK225" s="75"/>
      <c r="EL225" s="75"/>
      <c r="EM225" s="75"/>
      <c r="EN225" s="75"/>
      <c r="EO225" s="75"/>
      <c r="EP225" s="75"/>
      <c r="EQ225" s="75"/>
      <c r="ER225" s="75"/>
      <c r="ES225" s="75"/>
      <c r="ET225" s="75"/>
      <c r="EU225" s="75"/>
      <c r="EV225" s="75"/>
      <c r="EW225" s="75"/>
      <c r="EX225" s="75"/>
      <c r="EY225" s="75"/>
      <c r="EZ225" s="75"/>
      <c r="FA225" s="75"/>
      <c r="FB225" s="75"/>
      <c r="FC225" s="75"/>
      <c r="FD225" s="75"/>
      <c r="FE225" s="75"/>
      <c r="FF225" s="75"/>
      <c r="FG225" s="75"/>
      <c r="FH225" s="75"/>
      <c r="FI225" s="75"/>
      <c r="FJ225" s="75"/>
      <c r="FK225" s="75"/>
      <c r="FL225" s="75"/>
      <c r="FM225" s="75"/>
      <c r="FN225" s="75"/>
      <c r="FO225" s="75"/>
      <c r="FP225" s="75"/>
      <c r="FQ225" s="75"/>
      <c r="FR225" s="75"/>
      <c r="FS225" s="75"/>
      <c r="FT225" s="75"/>
      <c r="FU225" s="75"/>
      <c r="FV225" s="75"/>
      <c r="FW225" s="75"/>
      <c r="FX225" s="75"/>
      <c r="FY225" s="75"/>
      <c r="FZ225" s="75"/>
      <c r="GA225" s="75"/>
      <c r="GB225" s="75"/>
      <c r="GC225" s="75"/>
      <c r="GD225" s="75"/>
      <c r="GE225" s="75"/>
      <c r="GF225" s="75"/>
      <c r="GG225" s="75"/>
      <c r="GH225" s="75"/>
      <c r="GI225" s="75"/>
      <c r="GJ225" s="75"/>
      <c r="GK225" s="75"/>
      <c r="GL225" s="75"/>
      <c r="GM225" s="75"/>
      <c r="GN225" s="75"/>
      <c r="GO225" s="75"/>
      <c r="GP225" s="75"/>
      <c r="GQ225" s="75"/>
      <c r="GR225" s="75"/>
      <c r="GS225" s="75"/>
      <c r="GT225" s="75"/>
      <c r="GU225" s="75"/>
      <c r="GV225" s="75"/>
      <c r="GW225" s="75"/>
      <c r="GX225" s="75"/>
      <c r="GY225" s="75"/>
      <c r="GZ225" s="75"/>
      <c r="HA225" s="75"/>
      <c r="HB225" s="75"/>
      <c r="HC225" s="75"/>
      <c r="HD225" s="75"/>
      <c r="HE225" s="75"/>
      <c r="HF225" s="75"/>
      <c r="HG225" s="75"/>
      <c r="HH225" s="75"/>
      <c r="HI225" s="75"/>
      <c r="HJ225" s="75"/>
      <c r="HK225" s="75"/>
      <c r="HL225" s="75"/>
      <c r="HM225" s="75"/>
      <c r="HN225" s="75"/>
      <c r="HO225" s="75"/>
    </row>
    <row r="226" spans="1:223" s="75" customFormat="1" ht="20.149999999999999" customHeight="1" x14ac:dyDescent="0.35">
      <c r="A226" s="73"/>
      <c r="B226" s="88" t="s">
        <v>223</v>
      </c>
      <c r="C226" s="103"/>
      <c r="D226" s="120"/>
      <c r="E226" s="94"/>
    </row>
    <row r="227" spans="1:223" s="52" customFormat="1" ht="33" customHeight="1" x14ac:dyDescent="0.35">
      <c r="A227" s="73">
        <v>13.4</v>
      </c>
      <c r="B227" s="99" t="s">
        <v>224</v>
      </c>
      <c r="C227" s="67">
        <v>29</v>
      </c>
      <c r="D227" s="110">
        <v>0.69</v>
      </c>
      <c r="E227" s="173"/>
    </row>
    <row r="228" spans="1:223" s="52" customFormat="1" ht="33" customHeight="1" x14ac:dyDescent="0.35">
      <c r="A228" s="65">
        <v>13.5</v>
      </c>
      <c r="B228" s="66" t="s">
        <v>316</v>
      </c>
      <c r="C228" s="92"/>
      <c r="D228" s="89"/>
      <c r="E228" s="94"/>
    </row>
    <row r="229" spans="1:223" s="52" customFormat="1" ht="33" customHeight="1" x14ac:dyDescent="0.35">
      <c r="A229" s="70"/>
      <c r="B229" s="99" t="s">
        <v>226</v>
      </c>
      <c r="C229" s="67">
        <v>171</v>
      </c>
      <c r="D229" s="68">
        <v>0.32</v>
      </c>
      <c r="E229" s="69">
        <v>0.2</v>
      </c>
    </row>
    <row r="230" spans="1:223" s="52" customFormat="1" ht="33" customHeight="1" x14ac:dyDescent="0.35">
      <c r="A230" s="70"/>
      <c r="B230" s="115" t="s">
        <v>227</v>
      </c>
      <c r="C230" s="67">
        <v>167</v>
      </c>
      <c r="D230" s="68">
        <v>0.14000000000000001</v>
      </c>
      <c r="E230" s="86">
        <v>0.06</v>
      </c>
    </row>
    <row r="231" spans="1:223" s="52" customFormat="1" ht="33" customHeight="1" thickBot="1" x14ac:dyDescent="0.4">
      <c r="A231" s="70"/>
      <c r="B231" s="115" t="s">
        <v>228</v>
      </c>
      <c r="C231" s="67">
        <v>170</v>
      </c>
      <c r="D231" s="79">
        <v>0.32</v>
      </c>
      <c r="E231" s="165"/>
    </row>
    <row r="232" spans="1:223" s="52" customFormat="1" ht="33" customHeight="1" thickTop="1" x14ac:dyDescent="0.35">
      <c r="A232" s="60" t="s">
        <v>229</v>
      </c>
      <c r="B232" s="80"/>
      <c r="C232" s="81"/>
      <c r="D232" s="120"/>
      <c r="E232" s="83"/>
    </row>
    <row r="233" spans="1:223" s="76" customFormat="1" ht="33" customHeight="1" x14ac:dyDescent="0.35">
      <c r="A233" s="73">
        <v>14.1</v>
      </c>
      <c r="B233" s="66" t="s">
        <v>230</v>
      </c>
      <c r="C233" s="67">
        <v>177</v>
      </c>
      <c r="D233" s="110">
        <v>0.41</v>
      </c>
      <c r="E233" s="69">
        <v>0.36</v>
      </c>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75"/>
      <c r="BR233" s="75"/>
      <c r="BS233" s="75"/>
      <c r="BT233" s="75"/>
      <c r="BU233" s="75"/>
      <c r="BV233" s="75"/>
      <c r="BW233" s="75"/>
      <c r="BX233" s="75"/>
      <c r="BY233" s="75"/>
      <c r="BZ233" s="75"/>
      <c r="CA233" s="75"/>
      <c r="CB233" s="75"/>
      <c r="CC233" s="75"/>
      <c r="CD233" s="75"/>
      <c r="CE233" s="75"/>
      <c r="CF233" s="75"/>
      <c r="CG233" s="75"/>
      <c r="CH233" s="75"/>
      <c r="CI233" s="75"/>
      <c r="CJ233" s="75"/>
      <c r="CK233" s="75"/>
      <c r="CL233" s="75"/>
      <c r="CM233" s="75"/>
      <c r="CN233" s="75"/>
      <c r="CO233" s="75"/>
      <c r="CP233" s="75"/>
      <c r="CQ233" s="75"/>
      <c r="CR233" s="75"/>
      <c r="CS233" s="75"/>
      <c r="CT233" s="75"/>
      <c r="CU233" s="75"/>
      <c r="CV233" s="75"/>
      <c r="CW233" s="75"/>
      <c r="CX233" s="75"/>
      <c r="CY233" s="75"/>
      <c r="CZ233" s="75"/>
      <c r="DA233" s="75"/>
      <c r="DB233" s="75"/>
      <c r="DC233" s="75"/>
      <c r="DD233" s="75"/>
      <c r="DE233" s="75"/>
      <c r="DF233" s="75"/>
      <c r="DG233" s="75"/>
      <c r="DH233" s="75"/>
      <c r="DI233" s="75"/>
      <c r="DJ233" s="75"/>
      <c r="DK233" s="75"/>
      <c r="DL233" s="75"/>
      <c r="DM233" s="75"/>
      <c r="DN233" s="75"/>
      <c r="DO233" s="75"/>
      <c r="DP233" s="75"/>
      <c r="DQ233" s="75"/>
      <c r="DR233" s="75"/>
      <c r="DS233" s="75"/>
      <c r="DT233" s="75"/>
      <c r="DU233" s="75"/>
      <c r="DV233" s="75"/>
      <c r="DW233" s="75"/>
      <c r="DX233" s="75"/>
      <c r="DY233" s="75"/>
      <c r="DZ233" s="75"/>
      <c r="EA233" s="75"/>
      <c r="EB233" s="75"/>
      <c r="EC233" s="75"/>
      <c r="ED233" s="75"/>
      <c r="EE233" s="75"/>
      <c r="EF233" s="75"/>
      <c r="EG233" s="75"/>
      <c r="EH233" s="75"/>
      <c r="EI233" s="75"/>
      <c r="EJ233" s="75"/>
      <c r="EK233" s="75"/>
      <c r="EL233" s="75"/>
      <c r="EM233" s="75"/>
      <c r="EN233" s="75"/>
      <c r="EO233" s="75"/>
      <c r="EP233" s="75"/>
      <c r="EQ233" s="75"/>
      <c r="ER233" s="75"/>
      <c r="ES233" s="75"/>
      <c r="ET233" s="75"/>
      <c r="EU233" s="75"/>
      <c r="EV233" s="75"/>
      <c r="EW233" s="75"/>
      <c r="EX233" s="75"/>
      <c r="EY233" s="75"/>
      <c r="EZ233" s="75"/>
      <c r="FA233" s="75"/>
      <c r="FB233" s="75"/>
      <c r="FC233" s="75"/>
      <c r="FD233" s="75"/>
      <c r="FE233" s="75"/>
      <c r="FF233" s="75"/>
      <c r="FG233" s="75"/>
      <c r="FH233" s="75"/>
      <c r="FI233" s="75"/>
      <c r="FJ233" s="75"/>
      <c r="FK233" s="75"/>
      <c r="FL233" s="75"/>
      <c r="FM233" s="75"/>
      <c r="FN233" s="75"/>
      <c r="FO233" s="75"/>
      <c r="FP233" s="75"/>
      <c r="FQ233" s="75"/>
      <c r="FR233" s="75"/>
      <c r="FS233" s="75"/>
      <c r="FT233" s="75"/>
      <c r="FU233" s="75"/>
      <c r="FV233" s="75"/>
      <c r="FW233" s="75"/>
      <c r="FX233" s="75"/>
      <c r="FY233" s="75"/>
      <c r="FZ233" s="75"/>
      <c r="GA233" s="75"/>
      <c r="GB233" s="75"/>
      <c r="GC233" s="75"/>
      <c r="GD233" s="75"/>
      <c r="GE233" s="75"/>
      <c r="GF233" s="75"/>
      <c r="GG233" s="75"/>
      <c r="GH233" s="75"/>
      <c r="GI233" s="75"/>
      <c r="GJ233" s="75"/>
      <c r="GK233" s="75"/>
      <c r="GL233" s="75"/>
      <c r="GM233" s="75"/>
      <c r="GN233" s="75"/>
      <c r="GO233" s="75"/>
      <c r="GP233" s="75"/>
      <c r="GQ233" s="75"/>
      <c r="GR233" s="75"/>
      <c r="GS233" s="75"/>
      <c r="GT233" s="75"/>
      <c r="GU233" s="75"/>
      <c r="GV233" s="75"/>
      <c r="GW233" s="75"/>
      <c r="GX233" s="75"/>
      <c r="GY233" s="75"/>
      <c r="GZ233" s="75"/>
      <c r="HA233" s="75"/>
      <c r="HB233" s="75"/>
      <c r="HC233" s="75"/>
      <c r="HD233" s="75"/>
      <c r="HE233" s="75"/>
      <c r="HF233" s="75"/>
      <c r="HG233" s="75"/>
      <c r="HH233" s="75"/>
      <c r="HI233" s="75"/>
      <c r="HJ233" s="75"/>
      <c r="HK233" s="75"/>
      <c r="HL233" s="75"/>
      <c r="HM233" s="75"/>
      <c r="HN233" s="75"/>
      <c r="HO233" s="75"/>
    </row>
    <row r="234" spans="1:223" s="52" customFormat="1" ht="33" customHeight="1" x14ac:dyDescent="0.35">
      <c r="A234" s="73">
        <v>14.2</v>
      </c>
      <c r="B234" s="66" t="s">
        <v>231</v>
      </c>
      <c r="C234" s="67">
        <v>174</v>
      </c>
      <c r="D234" s="68">
        <v>0.18</v>
      </c>
      <c r="E234" s="69">
        <v>0.16</v>
      </c>
    </row>
    <row r="235" spans="1:223" s="52" customFormat="1" ht="33" customHeight="1" x14ac:dyDescent="0.35">
      <c r="A235" s="65">
        <v>14.3</v>
      </c>
      <c r="B235" s="66" t="s">
        <v>317</v>
      </c>
      <c r="C235" s="92"/>
      <c r="D235" s="89"/>
      <c r="E235" s="94"/>
    </row>
    <row r="236" spans="1:223" s="52" customFormat="1" ht="33" customHeight="1" x14ac:dyDescent="0.35">
      <c r="A236" s="70"/>
      <c r="B236" s="99" t="s">
        <v>233</v>
      </c>
      <c r="C236" s="67">
        <v>168</v>
      </c>
      <c r="D236" s="68">
        <v>0.23</v>
      </c>
      <c r="E236" s="165"/>
    </row>
    <row r="237" spans="1:223" s="52" customFormat="1" ht="33" customHeight="1" x14ac:dyDescent="0.35">
      <c r="A237" s="70"/>
      <c r="B237" s="115" t="s">
        <v>234</v>
      </c>
      <c r="C237" s="67">
        <v>170</v>
      </c>
      <c r="D237" s="68">
        <v>0.28000000000000003</v>
      </c>
      <c r="E237" s="165"/>
    </row>
    <row r="238" spans="1:223" s="52" customFormat="1" ht="33" customHeight="1" x14ac:dyDescent="0.35">
      <c r="A238" s="65">
        <v>14.4</v>
      </c>
      <c r="B238" s="66" t="s">
        <v>318</v>
      </c>
      <c r="C238" s="67">
        <v>171</v>
      </c>
      <c r="D238" s="68">
        <v>0.25</v>
      </c>
      <c r="E238" s="165"/>
    </row>
    <row r="239" spans="1:223" s="52" customFormat="1" ht="33" customHeight="1" x14ac:dyDescent="0.35">
      <c r="A239" s="65">
        <v>14.5</v>
      </c>
      <c r="B239" s="66" t="s">
        <v>236</v>
      </c>
      <c r="C239" s="67"/>
      <c r="D239" s="89"/>
      <c r="E239" s="94"/>
    </row>
    <row r="240" spans="1:223" s="52" customFormat="1" ht="33" customHeight="1" x14ac:dyDescent="0.35">
      <c r="A240" s="102"/>
      <c r="B240" s="132" t="s">
        <v>237</v>
      </c>
      <c r="C240" s="67">
        <v>171</v>
      </c>
      <c r="D240" s="68">
        <v>0.17</v>
      </c>
      <c r="E240" s="163"/>
    </row>
    <row r="241" spans="1:223" s="52" customFormat="1" ht="33" customHeight="1" x14ac:dyDescent="0.35">
      <c r="A241" s="102"/>
      <c r="B241" s="132" t="s">
        <v>238</v>
      </c>
      <c r="C241" s="67">
        <v>171</v>
      </c>
      <c r="D241" s="68">
        <v>0.17</v>
      </c>
      <c r="E241" s="163"/>
    </row>
    <row r="242" spans="1:223" s="52" customFormat="1" ht="33" customHeight="1" x14ac:dyDescent="0.35">
      <c r="A242" s="102"/>
      <c r="B242" s="132" t="s">
        <v>239</v>
      </c>
      <c r="C242" s="67">
        <v>171</v>
      </c>
      <c r="D242" s="68">
        <v>0.13</v>
      </c>
      <c r="E242" s="163"/>
    </row>
    <row r="243" spans="1:223" s="52" customFormat="1" ht="33" customHeight="1" x14ac:dyDescent="0.35">
      <c r="A243" s="102"/>
      <c r="B243" s="132" t="s">
        <v>240</v>
      </c>
      <c r="C243" s="67">
        <v>171</v>
      </c>
      <c r="D243" s="68">
        <v>0.02</v>
      </c>
      <c r="E243" s="163"/>
    </row>
    <row r="244" spans="1:223" s="52" customFormat="1" ht="33" customHeight="1" x14ac:dyDescent="0.35">
      <c r="A244" s="102"/>
      <c r="B244" s="132" t="s">
        <v>241</v>
      </c>
      <c r="C244" s="67">
        <v>171</v>
      </c>
      <c r="D244" s="68">
        <v>0.15</v>
      </c>
      <c r="E244" s="163"/>
    </row>
    <row r="245" spans="1:223" s="52" customFormat="1" ht="33" customHeight="1" x14ac:dyDescent="0.35">
      <c r="A245" s="144"/>
      <c r="B245" s="145" t="s">
        <v>242</v>
      </c>
      <c r="C245" s="67">
        <v>171</v>
      </c>
      <c r="D245" s="68">
        <v>0.1</v>
      </c>
      <c r="E245" s="163"/>
    </row>
    <row r="246" spans="1:223" s="52" customFormat="1" ht="33" customHeight="1" x14ac:dyDescent="0.35">
      <c r="A246" s="65">
        <v>14.4</v>
      </c>
      <c r="B246" s="66" t="s">
        <v>319</v>
      </c>
      <c r="C246" s="67">
        <v>170</v>
      </c>
      <c r="D246" s="68">
        <v>0.25</v>
      </c>
      <c r="E246" s="163"/>
    </row>
    <row r="247" spans="1:223" s="52" customFormat="1" ht="33" customHeight="1" x14ac:dyDescent="0.35">
      <c r="A247" s="65">
        <v>14.5</v>
      </c>
      <c r="B247" s="66" t="s">
        <v>244</v>
      </c>
      <c r="C247" s="92"/>
      <c r="D247" s="89"/>
      <c r="E247" s="94"/>
    </row>
    <row r="248" spans="1:223" s="52" customFormat="1" ht="33" customHeight="1" x14ac:dyDescent="0.35">
      <c r="A248" s="102"/>
      <c r="B248" s="146" t="s">
        <v>237</v>
      </c>
      <c r="C248" s="67">
        <v>170</v>
      </c>
      <c r="D248" s="68">
        <v>0.17</v>
      </c>
      <c r="E248" s="163"/>
    </row>
    <row r="249" spans="1:223" s="52" customFormat="1" ht="33" customHeight="1" x14ac:dyDescent="0.35">
      <c r="A249" s="102"/>
      <c r="B249" s="132" t="s">
        <v>238</v>
      </c>
      <c r="C249" s="67">
        <v>170</v>
      </c>
      <c r="D249" s="68">
        <v>0.11</v>
      </c>
      <c r="E249" s="163"/>
    </row>
    <row r="250" spans="1:223" s="52" customFormat="1" ht="33" customHeight="1" x14ac:dyDescent="0.35">
      <c r="A250" s="102"/>
      <c r="B250" s="132" t="s">
        <v>239</v>
      </c>
      <c r="C250" s="67">
        <v>170</v>
      </c>
      <c r="D250" s="68">
        <v>0.08</v>
      </c>
      <c r="E250" s="163"/>
    </row>
    <row r="251" spans="1:223" s="52" customFormat="1" ht="33" customHeight="1" x14ac:dyDescent="0.35">
      <c r="A251" s="102"/>
      <c r="B251" s="132" t="s">
        <v>240</v>
      </c>
      <c r="C251" s="67">
        <v>170</v>
      </c>
      <c r="D251" s="68">
        <v>0.02</v>
      </c>
      <c r="E251" s="163"/>
    </row>
    <row r="252" spans="1:223" s="52" customFormat="1" ht="33" customHeight="1" x14ac:dyDescent="0.35">
      <c r="A252" s="102"/>
      <c r="B252" s="132" t="s">
        <v>241</v>
      </c>
      <c r="C252" s="67">
        <v>170</v>
      </c>
      <c r="D252" s="68">
        <v>0.06</v>
      </c>
      <c r="E252" s="163"/>
    </row>
    <row r="253" spans="1:223" s="52" customFormat="1" ht="33" customHeight="1" thickBot="1" x14ac:dyDescent="0.4">
      <c r="A253" s="175"/>
      <c r="B253" s="176" t="s">
        <v>242</v>
      </c>
      <c r="C253" s="116">
        <v>170</v>
      </c>
      <c r="D253" s="79">
        <v>0.11</v>
      </c>
      <c r="E253" s="177"/>
    </row>
    <row r="254" spans="1:223" s="52" customFormat="1" ht="33" customHeight="1" thickTop="1" x14ac:dyDescent="0.35">
      <c r="A254" s="118" t="s">
        <v>245</v>
      </c>
      <c r="B254" s="119"/>
      <c r="C254" s="169"/>
      <c r="D254" s="120"/>
      <c r="E254" s="121"/>
    </row>
    <row r="255" spans="1:223" s="76" customFormat="1" ht="33" customHeight="1" x14ac:dyDescent="0.35">
      <c r="A255" s="65">
        <v>15.1</v>
      </c>
      <c r="B255" s="66" t="s">
        <v>246</v>
      </c>
      <c r="C255" s="92"/>
      <c r="D255" s="120"/>
      <c r="E255" s="94"/>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75"/>
      <c r="CV255" s="75"/>
      <c r="CW255" s="75"/>
      <c r="CX255" s="75"/>
      <c r="CY255" s="75"/>
      <c r="CZ255" s="75"/>
      <c r="DA255" s="75"/>
      <c r="DB255" s="75"/>
      <c r="DC255" s="75"/>
      <c r="DD255" s="75"/>
      <c r="DE255" s="75"/>
      <c r="DF255" s="75"/>
      <c r="DG255" s="75"/>
      <c r="DH255" s="75"/>
      <c r="DI255" s="75"/>
      <c r="DJ255" s="75"/>
      <c r="DK255" s="75"/>
      <c r="DL255" s="75"/>
      <c r="DM255" s="75"/>
      <c r="DN255" s="75"/>
      <c r="DO255" s="75"/>
      <c r="DP255" s="75"/>
      <c r="DQ255" s="75"/>
      <c r="DR255" s="75"/>
      <c r="DS255" s="75"/>
      <c r="DT255" s="75"/>
      <c r="DU255" s="75"/>
      <c r="DV255" s="75"/>
      <c r="DW255" s="75"/>
      <c r="DX255" s="75"/>
      <c r="DY255" s="75"/>
      <c r="DZ255" s="75"/>
      <c r="EA255" s="75"/>
      <c r="EB255" s="75"/>
      <c r="EC255" s="75"/>
      <c r="ED255" s="75"/>
      <c r="EE255" s="75"/>
      <c r="EF255" s="75"/>
      <c r="EG255" s="75"/>
      <c r="EH255" s="75"/>
      <c r="EI255" s="75"/>
      <c r="EJ255" s="75"/>
      <c r="EK255" s="75"/>
      <c r="EL255" s="75"/>
      <c r="EM255" s="75"/>
      <c r="EN255" s="75"/>
      <c r="EO255" s="75"/>
      <c r="EP255" s="75"/>
      <c r="EQ255" s="75"/>
      <c r="ER255" s="75"/>
      <c r="ES255" s="75"/>
      <c r="ET255" s="75"/>
      <c r="EU255" s="75"/>
      <c r="EV255" s="75"/>
      <c r="EW255" s="75"/>
      <c r="EX255" s="75"/>
      <c r="EY255" s="75"/>
      <c r="EZ255" s="75"/>
      <c r="FA255" s="75"/>
      <c r="FB255" s="75"/>
      <c r="FC255" s="75"/>
      <c r="FD255" s="75"/>
      <c r="FE255" s="75"/>
      <c r="FF255" s="75"/>
      <c r="FG255" s="75"/>
      <c r="FH255" s="75"/>
      <c r="FI255" s="75"/>
      <c r="FJ255" s="75"/>
      <c r="FK255" s="75"/>
      <c r="FL255" s="75"/>
      <c r="FM255" s="75"/>
      <c r="FN255" s="75"/>
      <c r="FO255" s="75"/>
      <c r="FP255" s="75"/>
      <c r="FQ255" s="75"/>
      <c r="FR255" s="75"/>
      <c r="FS255" s="75"/>
      <c r="FT255" s="75"/>
      <c r="FU255" s="75"/>
      <c r="FV255" s="75"/>
      <c r="FW255" s="75"/>
      <c r="FX255" s="75"/>
      <c r="FY255" s="75"/>
      <c r="FZ255" s="75"/>
      <c r="GA255" s="75"/>
      <c r="GB255" s="75"/>
      <c r="GC255" s="75"/>
      <c r="GD255" s="75"/>
      <c r="GE255" s="75"/>
      <c r="GF255" s="75"/>
      <c r="GG255" s="75"/>
      <c r="GH255" s="75"/>
      <c r="GI255" s="75"/>
      <c r="GJ255" s="75"/>
      <c r="GK255" s="75"/>
      <c r="GL255" s="75"/>
      <c r="GM255" s="75"/>
      <c r="GN255" s="75"/>
      <c r="GO255" s="75"/>
      <c r="GP255" s="75"/>
      <c r="GQ255" s="75"/>
      <c r="GR255" s="75"/>
      <c r="GS255" s="75"/>
      <c r="GT255" s="75"/>
      <c r="GU255" s="75"/>
      <c r="GV255" s="75"/>
      <c r="GW255" s="75"/>
      <c r="GX255" s="75"/>
      <c r="GY255" s="75"/>
      <c r="GZ255" s="75"/>
      <c r="HA255" s="75"/>
      <c r="HB255" s="75"/>
      <c r="HC255" s="75"/>
      <c r="HD255" s="75"/>
      <c r="HE255" s="75"/>
      <c r="HF255" s="75"/>
      <c r="HG255" s="75"/>
      <c r="HH255" s="75"/>
      <c r="HI255" s="75"/>
      <c r="HJ255" s="75"/>
      <c r="HK255" s="75"/>
      <c r="HL255" s="75"/>
      <c r="HM255" s="75"/>
      <c r="HN255" s="75"/>
      <c r="HO255" s="75"/>
    </row>
    <row r="256" spans="1:223" s="52" customFormat="1" ht="33" customHeight="1" x14ac:dyDescent="0.35">
      <c r="A256" s="70"/>
      <c r="B256" s="99" t="s">
        <v>247</v>
      </c>
      <c r="C256" s="67">
        <v>173</v>
      </c>
      <c r="D256" s="68">
        <v>0.28000000000000003</v>
      </c>
      <c r="E256" s="163"/>
    </row>
    <row r="257" spans="1:223" s="52" customFormat="1" ht="33" customHeight="1" x14ac:dyDescent="0.35">
      <c r="A257" s="70"/>
      <c r="B257" s="115" t="s">
        <v>248</v>
      </c>
      <c r="C257" s="67">
        <v>165</v>
      </c>
      <c r="D257" s="68">
        <v>0.28999999999999998</v>
      </c>
      <c r="E257" s="165"/>
    </row>
    <row r="258" spans="1:223" s="52" customFormat="1" ht="33" customHeight="1" x14ac:dyDescent="0.35">
      <c r="A258" s="65">
        <v>15.2</v>
      </c>
      <c r="B258" s="66" t="s">
        <v>320</v>
      </c>
      <c r="C258" s="67">
        <v>175</v>
      </c>
      <c r="D258" s="69">
        <v>0.23</v>
      </c>
      <c r="E258" s="163"/>
    </row>
    <row r="259" spans="1:223" s="34" customFormat="1" ht="20.149999999999999" customHeight="1" x14ac:dyDescent="0.35">
      <c r="A259" s="147"/>
      <c r="B259" s="88" t="s">
        <v>250</v>
      </c>
      <c r="C259" s="103"/>
      <c r="D259" s="120"/>
      <c r="E259" s="94"/>
    </row>
    <row r="260" spans="1:223" s="52" customFormat="1" ht="33" customHeight="1" x14ac:dyDescent="0.35">
      <c r="A260" s="70">
        <v>15.3</v>
      </c>
      <c r="B260" s="115" t="s">
        <v>251</v>
      </c>
      <c r="C260" s="67">
        <v>41</v>
      </c>
      <c r="D260" s="110">
        <v>0.85</v>
      </c>
      <c r="E260" s="165"/>
    </row>
    <row r="261" spans="1:223" s="52" customFormat="1" ht="33" customHeight="1" x14ac:dyDescent="0.35">
      <c r="A261" s="73">
        <v>15.4</v>
      </c>
      <c r="B261" s="66" t="s">
        <v>321</v>
      </c>
      <c r="C261" s="67">
        <v>174</v>
      </c>
      <c r="D261" s="68">
        <v>0.24</v>
      </c>
      <c r="E261" s="163"/>
    </row>
    <row r="262" spans="1:223" s="52" customFormat="1" ht="33" customHeight="1" x14ac:dyDescent="0.35">
      <c r="A262" s="65">
        <v>15.5</v>
      </c>
      <c r="B262" s="66" t="s">
        <v>253</v>
      </c>
      <c r="C262" s="67">
        <v>175</v>
      </c>
      <c r="D262" s="107">
        <v>0.23</v>
      </c>
      <c r="E262" s="69">
        <v>7.0000000000000007E-2</v>
      </c>
    </row>
    <row r="263" spans="1:223" s="52" customFormat="1" ht="20.149999999999999" customHeight="1" x14ac:dyDescent="0.35">
      <c r="A263" s="87"/>
      <c r="B263" s="88" t="s">
        <v>254</v>
      </c>
      <c r="C263" s="103"/>
      <c r="D263" s="120"/>
      <c r="E263" s="94"/>
    </row>
    <row r="264" spans="1:223" s="52" customFormat="1" ht="33" customHeight="1" x14ac:dyDescent="0.35">
      <c r="A264" s="71"/>
      <c r="B264" s="99" t="s">
        <v>255</v>
      </c>
      <c r="C264" s="67">
        <v>41</v>
      </c>
      <c r="D264" s="110">
        <v>7.0000000000000007E-2</v>
      </c>
      <c r="E264" s="69">
        <v>0.33</v>
      </c>
    </row>
    <row r="265" spans="1:223" s="52" customFormat="1" ht="33" customHeight="1" x14ac:dyDescent="0.35">
      <c r="A265" s="73">
        <v>15.6</v>
      </c>
      <c r="B265" s="66" t="s">
        <v>256</v>
      </c>
      <c r="C265" s="67">
        <v>168</v>
      </c>
      <c r="D265" s="69">
        <v>0.23</v>
      </c>
      <c r="E265" s="178"/>
    </row>
    <row r="266" spans="1:223" s="52" customFormat="1" ht="33" x14ac:dyDescent="0.35">
      <c r="A266" s="65"/>
      <c r="B266" s="88" t="s">
        <v>257</v>
      </c>
      <c r="C266" s="103"/>
      <c r="D266" s="120"/>
      <c r="E266" s="94"/>
    </row>
    <row r="267" spans="1:223" s="52" customFormat="1" ht="33" customHeight="1" x14ac:dyDescent="0.35">
      <c r="A267" s="87"/>
      <c r="B267" s="99" t="s">
        <v>258</v>
      </c>
      <c r="C267" s="67">
        <v>37</v>
      </c>
      <c r="D267" s="110">
        <v>0.38</v>
      </c>
      <c r="E267" s="69">
        <v>0.62</v>
      </c>
    </row>
    <row r="268" spans="1:223" s="52" customFormat="1" ht="33" customHeight="1" x14ac:dyDescent="0.35">
      <c r="A268" s="70"/>
      <c r="B268" s="99" t="s">
        <v>259</v>
      </c>
      <c r="C268" s="67">
        <v>33</v>
      </c>
      <c r="D268" s="68">
        <v>0.55000000000000004</v>
      </c>
      <c r="E268" s="69">
        <v>0.92</v>
      </c>
    </row>
    <row r="269" spans="1:223" s="52" customFormat="1" ht="33" customHeight="1" x14ac:dyDescent="0.35">
      <c r="A269" s="70"/>
      <c r="B269" s="99" t="s">
        <v>260</v>
      </c>
      <c r="C269" s="67">
        <v>34</v>
      </c>
      <c r="D269" s="68">
        <v>0.53</v>
      </c>
      <c r="E269" s="69">
        <v>0.75</v>
      </c>
    </row>
    <row r="270" spans="1:223" s="52" customFormat="1" ht="33" customHeight="1" thickBot="1" x14ac:dyDescent="0.4">
      <c r="A270" s="105"/>
      <c r="B270" s="106" t="s">
        <v>261</v>
      </c>
      <c r="C270" s="67">
        <v>33</v>
      </c>
      <c r="D270" s="79">
        <v>0.52</v>
      </c>
      <c r="E270" s="79">
        <v>0.83</v>
      </c>
    </row>
    <row r="271" spans="1:223" s="52" customFormat="1" ht="33" customHeight="1" thickTop="1" x14ac:dyDescent="0.35">
      <c r="A271" s="148" t="s">
        <v>262</v>
      </c>
      <c r="B271" s="80"/>
      <c r="C271" s="81"/>
      <c r="D271" s="120"/>
      <c r="E271" s="83"/>
    </row>
    <row r="272" spans="1:223" s="76" customFormat="1" ht="33" customHeight="1" x14ac:dyDescent="0.35">
      <c r="A272" s="149">
        <v>16.100000000000001</v>
      </c>
      <c r="B272" s="66" t="s">
        <v>263</v>
      </c>
      <c r="C272" s="67">
        <v>171</v>
      </c>
      <c r="D272" s="69">
        <v>0.47</v>
      </c>
      <c r="E272" s="163"/>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c r="BP272" s="75"/>
      <c r="BQ272" s="75"/>
      <c r="BR272" s="75"/>
      <c r="BS272" s="75"/>
      <c r="BT272" s="75"/>
      <c r="BU272" s="75"/>
      <c r="BV272" s="75"/>
      <c r="BW272" s="75"/>
      <c r="BX272" s="75"/>
      <c r="BY272" s="75"/>
      <c r="BZ272" s="75"/>
      <c r="CA272" s="75"/>
      <c r="CB272" s="75"/>
      <c r="CC272" s="75"/>
      <c r="CD272" s="75"/>
      <c r="CE272" s="75"/>
      <c r="CF272" s="75"/>
      <c r="CG272" s="75"/>
      <c r="CH272" s="75"/>
      <c r="CI272" s="75"/>
      <c r="CJ272" s="75"/>
      <c r="CK272" s="75"/>
      <c r="CL272" s="75"/>
      <c r="CM272" s="75"/>
      <c r="CN272" s="75"/>
      <c r="CO272" s="75"/>
      <c r="CP272" s="75"/>
      <c r="CQ272" s="75"/>
      <c r="CR272" s="75"/>
      <c r="CS272" s="75"/>
      <c r="CT272" s="75"/>
      <c r="CU272" s="75"/>
      <c r="CV272" s="75"/>
      <c r="CW272" s="75"/>
      <c r="CX272" s="75"/>
      <c r="CY272" s="75"/>
      <c r="CZ272" s="75"/>
      <c r="DA272" s="75"/>
      <c r="DB272" s="75"/>
      <c r="DC272" s="75"/>
      <c r="DD272" s="75"/>
      <c r="DE272" s="75"/>
      <c r="DF272" s="75"/>
      <c r="DG272" s="75"/>
      <c r="DH272" s="75"/>
      <c r="DI272" s="75"/>
      <c r="DJ272" s="75"/>
      <c r="DK272" s="75"/>
      <c r="DL272" s="75"/>
      <c r="DM272" s="75"/>
      <c r="DN272" s="75"/>
      <c r="DO272" s="75"/>
      <c r="DP272" s="75"/>
      <c r="DQ272" s="75"/>
      <c r="DR272" s="75"/>
      <c r="DS272" s="75"/>
      <c r="DT272" s="75"/>
      <c r="DU272" s="75"/>
      <c r="DV272" s="75"/>
      <c r="DW272" s="75"/>
      <c r="DX272" s="75"/>
      <c r="DY272" s="75"/>
      <c r="DZ272" s="75"/>
      <c r="EA272" s="75"/>
      <c r="EB272" s="75"/>
      <c r="EC272" s="75"/>
      <c r="ED272" s="75"/>
      <c r="EE272" s="75"/>
      <c r="EF272" s="75"/>
      <c r="EG272" s="75"/>
      <c r="EH272" s="75"/>
      <c r="EI272" s="75"/>
      <c r="EJ272" s="75"/>
      <c r="EK272" s="75"/>
      <c r="EL272" s="75"/>
      <c r="EM272" s="75"/>
      <c r="EN272" s="75"/>
      <c r="EO272" s="75"/>
      <c r="EP272" s="75"/>
      <c r="EQ272" s="75"/>
      <c r="ER272" s="75"/>
      <c r="ES272" s="75"/>
      <c r="ET272" s="75"/>
      <c r="EU272" s="75"/>
      <c r="EV272" s="75"/>
      <c r="EW272" s="75"/>
      <c r="EX272" s="75"/>
      <c r="EY272" s="75"/>
      <c r="EZ272" s="75"/>
      <c r="FA272" s="75"/>
      <c r="FB272" s="75"/>
      <c r="FC272" s="75"/>
      <c r="FD272" s="75"/>
      <c r="FE272" s="75"/>
      <c r="FF272" s="75"/>
      <c r="FG272" s="75"/>
      <c r="FH272" s="75"/>
      <c r="FI272" s="75"/>
      <c r="FJ272" s="75"/>
      <c r="FK272" s="75"/>
      <c r="FL272" s="75"/>
      <c r="FM272" s="75"/>
      <c r="FN272" s="75"/>
      <c r="FO272" s="75"/>
      <c r="FP272" s="75"/>
      <c r="FQ272" s="75"/>
      <c r="FR272" s="75"/>
      <c r="FS272" s="75"/>
      <c r="FT272" s="75"/>
      <c r="FU272" s="75"/>
      <c r="FV272" s="75"/>
      <c r="FW272" s="75"/>
      <c r="FX272" s="75"/>
      <c r="FY272" s="75"/>
      <c r="FZ272" s="75"/>
      <c r="GA272" s="75"/>
      <c r="GB272" s="75"/>
      <c r="GC272" s="75"/>
      <c r="GD272" s="75"/>
      <c r="GE272" s="75"/>
      <c r="GF272" s="75"/>
      <c r="GG272" s="75"/>
      <c r="GH272" s="75"/>
      <c r="GI272" s="75"/>
      <c r="GJ272" s="75"/>
      <c r="GK272" s="75"/>
      <c r="GL272" s="75"/>
      <c r="GM272" s="75"/>
      <c r="GN272" s="75"/>
      <c r="GO272" s="75"/>
      <c r="GP272" s="75"/>
      <c r="GQ272" s="75"/>
      <c r="GR272" s="75"/>
      <c r="GS272" s="75"/>
      <c r="GT272" s="75"/>
      <c r="GU272" s="75"/>
      <c r="GV272" s="75"/>
      <c r="GW272" s="75"/>
      <c r="GX272" s="75"/>
      <c r="GY272" s="75"/>
      <c r="GZ272" s="75"/>
      <c r="HA272" s="75"/>
      <c r="HB272" s="75"/>
      <c r="HC272" s="75"/>
      <c r="HD272" s="75"/>
      <c r="HE272" s="75"/>
      <c r="HF272" s="75"/>
      <c r="HG272" s="75"/>
      <c r="HH272" s="75"/>
      <c r="HI272" s="75"/>
      <c r="HJ272" s="75"/>
      <c r="HK272" s="75"/>
      <c r="HL272" s="75"/>
      <c r="HM272" s="75"/>
      <c r="HN272" s="75"/>
      <c r="HO272" s="75"/>
    </row>
    <row r="273" spans="1:223" s="52" customFormat="1" ht="33" customHeight="1" x14ac:dyDescent="0.35">
      <c r="A273" s="70"/>
      <c r="B273" s="88" t="s">
        <v>264</v>
      </c>
      <c r="C273" s="92"/>
      <c r="D273" s="120"/>
      <c r="E273" s="94"/>
    </row>
    <row r="274" spans="1:223" s="76" customFormat="1" ht="33" customHeight="1" x14ac:dyDescent="0.35">
      <c r="A274" s="71"/>
      <c r="B274" s="99" t="s">
        <v>322</v>
      </c>
      <c r="C274" s="142">
        <v>81</v>
      </c>
      <c r="D274" s="110">
        <v>0.52</v>
      </c>
      <c r="E274" s="174"/>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5"/>
      <c r="CK274" s="75"/>
      <c r="CL274" s="75"/>
      <c r="CM274" s="75"/>
      <c r="CN274" s="75"/>
      <c r="CO274" s="75"/>
      <c r="CP274" s="75"/>
      <c r="CQ274" s="75"/>
      <c r="CR274" s="75"/>
      <c r="CS274" s="75"/>
      <c r="CT274" s="75"/>
      <c r="CU274" s="75"/>
      <c r="CV274" s="75"/>
      <c r="CW274" s="75"/>
      <c r="CX274" s="75"/>
      <c r="CY274" s="75"/>
      <c r="CZ274" s="75"/>
      <c r="DA274" s="75"/>
      <c r="DB274" s="75"/>
      <c r="DC274" s="75"/>
      <c r="DD274" s="75"/>
      <c r="DE274" s="75"/>
      <c r="DF274" s="75"/>
      <c r="DG274" s="75"/>
      <c r="DH274" s="75"/>
      <c r="DI274" s="75"/>
      <c r="DJ274" s="75"/>
      <c r="DK274" s="75"/>
      <c r="DL274" s="75"/>
      <c r="DM274" s="75"/>
      <c r="DN274" s="75"/>
      <c r="DO274" s="75"/>
      <c r="DP274" s="75"/>
      <c r="DQ274" s="75"/>
      <c r="DR274" s="75"/>
      <c r="DS274" s="75"/>
      <c r="DT274" s="75"/>
      <c r="DU274" s="75"/>
      <c r="DV274" s="75"/>
      <c r="DW274" s="75"/>
      <c r="DX274" s="75"/>
      <c r="DY274" s="75"/>
      <c r="DZ274" s="75"/>
      <c r="EA274" s="75"/>
      <c r="EB274" s="75"/>
      <c r="EC274" s="75"/>
      <c r="ED274" s="75"/>
      <c r="EE274" s="75"/>
      <c r="EF274" s="75"/>
      <c r="EG274" s="75"/>
      <c r="EH274" s="75"/>
      <c r="EI274" s="75"/>
      <c r="EJ274" s="75"/>
      <c r="EK274" s="75"/>
      <c r="EL274" s="75"/>
      <c r="EM274" s="75"/>
      <c r="EN274" s="75"/>
      <c r="EO274" s="75"/>
      <c r="EP274" s="75"/>
      <c r="EQ274" s="75"/>
      <c r="ER274" s="75"/>
      <c r="ES274" s="75"/>
      <c r="ET274" s="75"/>
      <c r="EU274" s="75"/>
      <c r="EV274" s="75"/>
      <c r="EW274" s="75"/>
      <c r="EX274" s="75"/>
      <c r="EY274" s="75"/>
      <c r="EZ274" s="75"/>
      <c r="FA274" s="75"/>
      <c r="FB274" s="75"/>
      <c r="FC274" s="75"/>
      <c r="FD274" s="75"/>
      <c r="FE274" s="75"/>
      <c r="FF274" s="75"/>
      <c r="FG274" s="75"/>
      <c r="FH274" s="75"/>
      <c r="FI274" s="75"/>
      <c r="FJ274" s="75"/>
      <c r="FK274" s="75"/>
      <c r="FL274" s="75"/>
      <c r="FM274" s="75"/>
      <c r="FN274" s="75"/>
      <c r="FO274" s="75"/>
      <c r="FP274" s="75"/>
      <c r="FQ274" s="75"/>
      <c r="FR274" s="75"/>
      <c r="FS274" s="75"/>
      <c r="FT274" s="75"/>
      <c r="FU274" s="75"/>
      <c r="FV274" s="75"/>
      <c r="FW274" s="75"/>
      <c r="FX274" s="75"/>
      <c r="FY274" s="75"/>
      <c r="FZ274" s="75"/>
      <c r="GA274" s="75"/>
      <c r="GB274" s="75"/>
      <c r="GC274" s="75"/>
      <c r="GD274" s="75"/>
      <c r="GE274" s="75"/>
      <c r="GF274" s="75"/>
      <c r="GG274" s="75"/>
      <c r="GH274" s="75"/>
      <c r="GI274" s="75"/>
      <c r="GJ274" s="75"/>
      <c r="GK274" s="75"/>
      <c r="GL274" s="75"/>
      <c r="GM274" s="75"/>
      <c r="GN274" s="75"/>
      <c r="GO274" s="75"/>
      <c r="GP274" s="75"/>
      <c r="GQ274" s="75"/>
      <c r="GR274" s="75"/>
      <c r="GS274" s="75"/>
      <c r="GT274" s="75"/>
      <c r="GU274" s="75"/>
      <c r="GV274" s="75"/>
      <c r="GW274" s="75"/>
      <c r="GX274" s="75"/>
      <c r="GY274" s="75"/>
      <c r="GZ274" s="75"/>
      <c r="HA274" s="75"/>
      <c r="HB274" s="75"/>
      <c r="HC274" s="75"/>
      <c r="HD274" s="75"/>
      <c r="HE274" s="75"/>
      <c r="HF274" s="75"/>
      <c r="HG274" s="75"/>
      <c r="HH274" s="75"/>
      <c r="HI274" s="75"/>
      <c r="HJ274" s="75"/>
      <c r="HK274" s="75"/>
      <c r="HL274" s="75"/>
      <c r="HM274" s="75"/>
      <c r="HN274" s="75"/>
      <c r="HO274" s="75"/>
    </row>
    <row r="275" spans="1:223" s="75" customFormat="1" ht="33" customHeight="1" x14ac:dyDescent="0.35">
      <c r="A275" s="71">
        <v>16.2</v>
      </c>
      <c r="B275" s="111" t="s">
        <v>323</v>
      </c>
      <c r="C275" s="112">
        <v>172</v>
      </c>
      <c r="D275" s="69">
        <v>0.34</v>
      </c>
      <c r="E275" s="166"/>
    </row>
    <row r="276" spans="1:223" s="52" customFormat="1" ht="20.149999999999999" customHeight="1" x14ac:dyDescent="0.35">
      <c r="A276" s="73"/>
      <c r="B276" s="88" t="s">
        <v>267</v>
      </c>
      <c r="C276" s="103"/>
      <c r="D276" s="120"/>
      <c r="E276" s="94"/>
    </row>
    <row r="277" spans="1:223" s="52" customFormat="1" ht="33" customHeight="1" x14ac:dyDescent="0.35">
      <c r="A277" s="73">
        <v>16.3</v>
      </c>
      <c r="B277" s="99" t="s">
        <v>268</v>
      </c>
      <c r="C277" s="67">
        <v>57</v>
      </c>
      <c r="D277" s="110">
        <v>0.46</v>
      </c>
      <c r="E277" s="163"/>
    </row>
    <row r="278" spans="1:223" s="52" customFormat="1" ht="33" customHeight="1" x14ac:dyDescent="0.35">
      <c r="A278" s="65">
        <v>16.399999999999999</v>
      </c>
      <c r="B278" s="66" t="s">
        <v>269</v>
      </c>
      <c r="C278" s="92"/>
      <c r="D278" s="89"/>
      <c r="E278" s="94"/>
    </row>
    <row r="279" spans="1:223" s="52" customFormat="1" ht="33" customHeight="1" x14ac:dyDescent="0.35">
      <c r="A279" s="95"/>
      <c r="B279" s="132" t="s">
        <v>270</v>
      </c>
      <c r="C279" s="67">
        <v>163</v>
      </c>
      <c r="D279" s="68">
        <v>0.62</v>
      </c>
      <c r="E279" s="69">
        <v>0.67</v>
      </c>
    </row>
    <row r="280" spans="1:223" s="52" customFormat="1" ht="33" customHeight="1" x14ac:dyDescent="0.35">
      <c r="A280" s="95"/>
      <c r="B280" s="132" t="s">
        <v>271</v>
      </c>
      <c r="C280" s="67">
        <v>155</v>
      </c>
      <c r="D280" s="68">
        <v>0.46</v>
      </c>
      <c r="E280" s="69">
        <v>0.51</v>
      </c>
    </row>
    <row r="281" spans="1:223" s="52" customFormat="1" ht="33" customHeight="1" x14ac:dyDescent="0.35">
      <c r="A281" s="95"/>
      <c r="B281" s="132" t="s">
        <v>272</v>
      </c>
      <c r="C281" s="67">
        <v>159</v>
      </c>
      <c r="D281" s="68">
        <v>0.65</v>
      </c>
      <c r="E281" s="69">
        <v>0.64</v>
      </c>
    </row>
    <row r="282" spans="1:223" s="52" customFormat="1" ht="33" customHeight="1" x14ac:dyDescent="0.35">
      <c r="A282" s="95"/>
      <c r="B282" s="132" t="s">
        <v>273</v>
      </c>
      <c r="C282" s="67">
        <v>153</v>
      </c>
      <c r="D282" s="69">
        <v>0.39</v>
      </c>
      <c r="E282" s="163"/>
    </row>
    <row r="283" spans="1:223" s="52" customFormat="1" ht="33" x14ac:dyDescent="0.35">
      <c r="A283" s="70"/>
      <c r="B283" s="88" t="s">
        <v>324</v>
      </c>
      <c r="C283" s="103"/>
      <c r="D283" s="120"/>
      <c r="E283" s="94"/>
    </row>
    <row r="284" spans="1:223" s="52" customFormat="1" ht="33" customHeight="1" x14ac:dyDescent="0.35">
      <c r="A284" s="95"/>
      <c r="B284" s="132" t="s">
        <v>270</v>
      </c>
      <c r="C284" s="67">
        <v>101</v>
      </c>
      <c r="D284" s="110">
        <v>0.62</v>
      </c>
      <c r="E284" s="69">
        <v>0.61</v>
      </c>
    </row>
    <row r="285" spans="1:223" s="52" customFormat="1" ht="33" customHeight="1" x14ac:dyDescent="0.35">
      <c r="A285" s="95"/>
      <c r="B285" s="132" t="s">
        <v>271</v>
      </c>
      <c r="C285" s="67">
        <v>71</v>
      </c>
      <c r="D285" s="68">
        <v>0.56000000000000005</v>
      </c>
      <c r="E285" s="69">
        <v>0.59</v>
      </c>
    </row>
    <row r="286" spans="1:223" s="52" customFormat="1" ht="33" customHeight="1" x14ac:dyDescent="0.35">
      <c r="A286" s="95"/>
      <c r="B286" s="132" t="s">
        <v>272</v>
      </c>
      <c r="C286" s="67">
        <v>103</v>
      </c>
      <c r="D286" s="68">
        <v>0.59</v>
      </c>
      <c r="E286" s="69">
        <v>0.51</v>
      </c>
    </row>
    <row r="287" spans="1:223" s="52" customFormat="1" ht="33" customHeight="1" x14ac:dyDescent="0.35">
      <c r="A287" s="95"/>
      <c r="B287" s="132" t="s">
        <v>273</v>
      </c>
      <c r="C287" s="67">
        <v>60</v>
      </c>
      <c r="D287" s="68">
        <v>0.57999999999999996</v>
      </c>
      <c r="E287" s="163"/>
    </row>
    <row r="288" spans="1:223" s="52" customFormat="1" ht="33" customHeight="1" x14ac:dyDescent="0.35">
      <c r="A288" s="73">
        <v>16.5</v>
      </c>
      <c r="B288" s="66" t="s">
        <v>325</v>
      </c>
      <c r="C288" s="67">
        <v>126</v>
      </c>
      <c r="D288" s="68">
        <v>0.37</v>
      </c>
      <c r="E288" s="163"/>
    </row>
    <row r="289" spans="1:223" s="52" customFormat="1" ht="33" customHeight="1" thickBot="1" x14ac:dyDescent="0.4">
      <c r="A289" s="105">
        <v>16.600000000000001</v>
      </c>
      <c r="B289" s="150" t="s">
        <v>326</v>
      </c>
      <c r="C289" s="112">
        <v>149</v>
      </c>
      <c r="D289" s="79">
        <v>0.46</v>
      </c>
      <c r="E289" s="151">
        <v>0.5</v>
      </c>
    </row>
    <row r="290" spans="1:223" s="52" customFormat="1" ht="33" customHeight="1" thickTop="1" x14ac:dyDescent="0.35">
      <c r="A290" s="60" t="s">
        <v>277</v>
      </c>
      <c r="B290" s="80"/>
      <c r="C290" s="81"/>
      <c r="D290" s="120"/>
      <c r="E290" s="83"/>
    </row>
    <row r="291" spans="1:223" s="76" customFormat="1" ht="33" customHeight="1" x14ac:dyDescent="0.35">
      <c r="A291" s="73">
        <v>17.100000000000001</v>
      </c>
      <c r="B291" s="66" t="s">
        <v>278</v>
      </c>
      <c r="C291" s="67">
        <v>98</v>
      </c>
      <c r="D291" s="69">
        <v>0.24</v>
      </c>
      <c r="E291" s="163"/>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c r="HO291" s="75"/>
    </row>
    <row r="292" spans="1:223" s="52" customFormat="1" ht="20.149999999999999" customHeight="1" x14ac:dyDescent="0.35">
      <c r="A292" s="73"/>
      <c r="B292" s="88" t="s">
        <v>279</v>
      </c>
      <c r="C292" s="103"/>
      <c r="D292" s="120"/>
      <c r="E292" s="94"/>
    </row>
    <row r="293" spans="1:223" s="52" customFormat="1" ht="33" customHeight="1" x14ac:dyDescent="0.35">
      <c r="A293" s="65">
        <v>17.2</v>
      </c>
      <c r="B293" s="99" t="s">
        <v>280</v>
      </c>
      <c r="C293" s="67">
        <v>23</v>
      </c>
      <c r="D293" s="69">
        <v>0.61</v>
      </c>
      <c r="E293" s="163"/>
    </row>
    <row r="294" spans="1:223" s="52" customFormat="1" ht="20.149999999999999" customHeight="1" x14ac:dyDescent="0.35">
      <c r="A294" s="87"/>
      <c r="B294" s="88" t="s">
        <v>281</v>
      </c>
      <c r="C294" s="103"/>
      <c r="D294" s="120"/>
      <c r="E294" s="94"/>
    </row>
    <row r="295" spans="1:223" s="52" customFormat="1" ht="33" customHeight="1" x14ac:dyDescent="0.35">
      <c r="A295" s="87"/>
      <c r="B295" s="99" t="s">
        <v>282</v>
      </c>
      <c r="C295" s="67">
        <v>14</v>
      </c>
      <c r="D295" s="110">
        <v>0.86</v>
      </c>
      <c r="E295" s="163"/>
    </row>
    <row r="296" spans="1:223" s="52" customFormat="1" ht="33" customHeight="1" x14ac:dyDescent="0.35">
      <c r="A296" s="152"/>
      <c r="B296" s="109" t="s">
        <v>283</v>
      </c>
      <c r="C296" s="67">
        <v>14</v>
      </c>
      <c r="D296" s="68">
        <v>0.43</v>
      </c>
      <c r="E296" s="163"/>
    </row>
    <row r="297" spans="1:223" s="52" customFormat="1" ht="33" customHeight="1" thickBot="1" x14ac:dyDescent="0.4">
      <c r="A297" s="152"/>
      <c r="B297" s="109" t="s">
        <v>284</v>
      </c>
      <c r="C297" s="67">
        <v>14</v>
      </c>
      <c r="D297" s="79">
        <v>0.64</v>
      </c>
      <c r="E297" s="163"/>
    </row>
    <row r="298" spans="1:223" s="52" customFormat="1" ht="33" customHeight="1" thickTop="1" x14ac:dyDescent="0.35">
      <c r="A298" s="60" t="s">
        <v>285</v>
      </c>
      <c r="B298" s="80"/>
      <c r="C298" s="81"/>
      <c r="D298" s="120"/>
      <c r="E298" s="83"/>
    </row>
    <row r="299" spans="1:223" s="76" customFormat="1" ht="33" customHeight="1" x14ac:dyDescent="0.35">
      <c r="A299" s="73">
        <v>18.100000000000001</v>
      </c>
      <c r="B299" s="66" t="s">
        <v>286</v>
      </c>
      <c r="C299" s="67">
        <v>171</v>
      </c>
      <c r="D299" s="110">
        <v>0.41</v>
      </c>
      <c r="E299" s="135">
        <v>0.39</v>
      </c>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row>
    <row r="300" spans="1:223" s="76" customFormat="1" ht="20.149999999999999" customHeight="1" x14ac:dyDescent="0.35">
      <c r="A300" s="73"/>
      <c r="B300" s="88" t="s">
        <v>287</v>
      </c>
      <c r="C300" s="103"/>
      <c r="D300" s="89"/>
      <c r="E300" s="94"/>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c r="HO300" s="75"/>
    </row>
    <row r="301" spans="1:223" s="52" customFormat="1" ht="33" customHeight="1" x14ac:dyDescent="0.35">
      <c r="A301" s="73">
        <v>18.2</v>
      </c>
      <c r="B301" s="99" t="s">
        <v>288</v>
      </c>
      <c r="C301" s="67">
        <v>66</v>
      </c>
      <c r="D301" s="110">
        <v>0.56000000000000005</v>
      </c>
      <c r="E301" s="69">
        <v>0.66</v>
      </c>
    </row>
    <row r="302" spans="1:223" s="52" customFormat="1" ht="33" customHeight="1" x14ac:dyDescent="0.35">
      <c r="A302" s="73">
        <v>18.3</v>
      </c>
      <c r="B302" s="99" t="s">
        <v>327</v>
      </c>
      <c r="C302" s="67">
        <v>67</v>
      </c>
      <c r="D302" s="68">
        <v>0.46</v>
      </c>
      <c r="E302" s="69">
        <v>0.5</v>
      </c>
    </row>
    <row r="303" spans="1:223" s="52" customFormat="1" ht="33" customHeight="1" x14ac:dyDescent="0.35">
      <c r="A303" s="65">
        <v>18.399999999999999</v>
      </c>
      <c r="B303" s="66" t="s">
        <v>290</v>
      </c>
      <c r="C303" s="153"/>
      <c r="D303" s="89"/>
      <c r="E303" s="94"/>
    </row>
    <row r="304" spans="1:223" s="52" customFormat="1" ht="33" customHeight="1" x14ac:dyDescent="0.35">
      <c r="A304" s="102"/>
      <c r="B304" s="96" t="s">
        <v>291</v>
      </c>
      <c r="C304" s="67">
        <v>63</v>
      </c>
      <c r="D304" s="68">
        <v>0.75</v>
      </c>
      <c r="E304" s="69">
        <v>0.56999999999999995</v>
      </c>
    </row>
    <row r="305" spans="1:223" s="52" customFormat="1" ht="33" customHeight="1" x14ac:dyDescent="0.35">
      <c r="A305" s="102"/>
      <c r="B305" s="96" t="s">
        <v>292</v>
      </c>
      <c r="C305" s="67">
        <v>63</v>
      </c>
      <c r="D305" s="68">
        <v>0.56000000000000005</v>
      </c>
      <c r="E305" s="69">
        <v>0.5</v>
      </c>
    </row>
    <row r="306" spans="1:223" s="52" customFormat="1" ht="33" customHeight="1" x14ac:dyDescent="0.35">
      <c r="A306" s="152"/>
      <c r="B306" s="96" t="s">
        <v>293</v>
      </c>
      <c r="C306" s="67">
        <v>67</v>
      </c>
      <c r="D306" s="68">
        <v>0.79</v>
      </c>
      <c r="E306" s="135">
        <v>0.62</v>
      </c>
    </row>
    <row r="307" spans="1:223" s="76" customFormat="1" ht="33" customHeight="1" x14ac:dyDescent="0.35">
      <c r="A307" s="152"/>
      <c r="B307" s="96" t="s">
        <v>294</v>
      </c>
      <c r="C307" s="67">
        <v>62</v>
      </c>
      <c r="D307" s="68">
        <v>0.69</v>
      </c>
      <c r="E307" s="135">
        <v>0.55000000000000004</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row>
    <row r="308" spans="1:223" s="76" customFormat="1" ht="33" customHeight="1" x14ac:dyDescent="0.35">
      <c r="A308" s="152"/>
      <c r="B308" s="96" t="s">
        <v>295</v>
      </c>
      <c r="C308" s="67">
        <v>64</v>
      </c>
      <c r="D308" s="68">
        <v>0.55000000000000004</v>
      </c>
      <c r="E308" s="174"/>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row>
    <row r="309" spans="1:223" s="76" customFormat="1" ht="33" customHeight="1" x14ac:dyDescent="0.35">
      <c r="A309" s="152"/>
      <c r="B309" s="96" t="s">
        <v>298</v>
      </c>
      <c r="C309" s="67">
        <v>63</v>
      </c>
      <c r="D309" s="68">
        <v>0.7</v>
      </c>
      <c r="E309" s="174"/>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row>
    <row r="310" spans="1:223" s="76" customFormat="1" ht="33" customHeight="1" x14ac:dyDescent="0.35">
      <c r="A310" s="65">
        <v>18.399999999999999</v>
      </c>
      <c r="B310" s="66" t="s">
        <v>297</v>
      </c>
      <c r="C310" s="153"/>
      <c r="D310" s="89"/>
      <c r="E310" s="94"/>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c r="HO310" s="75"/>
    </row>
    <row r="311" spans="1:223" s="52" customFormat="1" ht="33" customHeight="1" x14ac:dyDescent="0.35">
      <c r="A311" s="95"/>
      <c r="B311" s="96" t="s">
        <v>291</v>
      </c>
      <c r="C311" s="67">
        <v>47</v>
      </c>
      <c r="D311" s="68">
        <v>0.3</v>
      </c>
      <c r="E311" s="69">
        <v>0.25</v>
      </c>
    </row>
    <row r="312" spans="1:223" s="52" customFormat="1" ht="33" customHeight="1" x14ac:dyDescent="0.35">
      <c r="A312" s="95"/>
      <c r="B312" s="96" t="s">
        <v>292</v>
      </c>
      <c r="C312" s="67">
        <v>35</v>
      </c>
      <c r="D312" s="68">
        <v>0.09</v>
      </c>
      <c r="E312" s="69">
        <v>0.1</v>
      </c>
    </row>
    <row r="313" spans="1:223" s="52" customFormat="1" ht="33" customHeight="1" x14ac:dyDescent="0.35">
      <c r="A313" s="95"/>
      <c r="B313" s="96" t="s">
        <v>293</v>
      </c>
      <c r="C313" s="67">
        <v>53</v>
      </c>
      <c r="D313" s="68">
        <v>0.42</v>
      </c>
      <c r="E313" s="135">
        <v>0.24</v>
      </c>
    </row>
    <row r="314" spans="1:223" s="76" customFormat="1" ht="33" customHeight="1" x14ac:dyDescent="0.35">
      <c r="A314" s="95"/>
      <c r="B314" s="96" t="s">
        <v>294</v>
      </c>
      <c r="C314" s="67">
        <v>43</v>
      </c>
      <c r="D314" s="68">
        <v>0.23</v>
      </c>
      <c r="E314" s="135">
        <v>0.19</v>
      </c>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row>
    <row r="315" spans="1:223" s="76" customFormat="1" ht="33" customHeight="1" x14ac:dyDescent="0.35">
      <c r="A315" s="95"/>
      <c r="B315" s="96" t="s">
        <v>295</v>
      </c>
      <c r="C315" s="67">
        <v>35</v>
      </c>
      <c r="D315" s="68">
        <v>0.28999999999999998</v>
      </c>
      <c r="E315" s="174"/>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row>
    <row r="316" spans="1:223" s="76" customFormat="1" ht="33" customHeight="1" thickBot="1" x14ac:dyDescent="0.4">
      <c r="A316" s="152"/>
      <c r="B316" s="96" t="s">
        <v>298</v>
      </c>
      <c r="C316" s="67">
        <v>44</v>
      </c>
      <c r="D316" s="79">
        <v>0.3</v>
      </c>
      <c r="E316" s="174"/>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row>
    <row r="317" spans="1:223" s="76" customFormat="1" ht="33" customHeight="1" thickTop="1" x14ac:dyDescent="0.35">
      <c r="A317" s="60" t="s">
        <v>299</v>
      </c>
      <c r="B317" s="80"/>
      <c r="C317" s="81"/>
      <c r="D317" s="120"/>
      <c r="E317" s="83"/>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row>
    <row r="318" spans="1:223" s="76" customFormat="1" ht="33" customHeight="1" x14ac:dyDescent="0.35">
      <c r="A318" s="71">
        <v>20.100000000000001</v>
      </c>
      <c r="B318" s="111" t="s">
        <v>300</v>
      </c>
      <c r="C318" s="67">
        <v>171</v>
      </c>
      <c r="D318" s="110">
        <v>0.5</v>
      </c>
      <c r="E318" s="91">
        <v>0.6</v>
      </c>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row>
    <row r="319" spans="1:223" s="52" customFormat="1" ht="34.75" customHeight="1" x14ac:dyDescent="0.35">
      <c r="A319" s="154"/>
      <c r="B319" s="34"/>
      <c r="C319" s="35"/>
      <c r="D319" s="155"/>
      <c r="E319" s="156"/>
    </row>
    <row r="320" spans="1:223" s="52" customFormat="1" x14ac:dyDescent="0.35">
      <c r="A320" s="154"/>
      <c r="B320" s="34"/>
      <c r="C320" s="35"/>
      <c r="D320" s="155"/>
      <c r="E320" s="155"/>
    </row>
    <row r="321" spans="1:5" s="52" customFormat="1" x14ac:dyDescent="0.35">
      <c r="A321" s="154"/>
      <c r="B321" s="34"/>
      <c r="C321" s="35"/>
      <c r="D321" s="157"/>
      <c r="E321" s="157"/>
    </row>
    <row r="322" spans="1:5" x14ac:dyDescent="0.35">
      <c r="D322" s="157"/>
      <c r="E322" s="157"/>
    </row>
    <row r="323" spans="1:5" x14ac:dyDescent="0.35">
      <c r="D323" s="157"/>
      <c r="E323" s="157"/>
    </row>
    <row r="324" spans="1:5" x14ac:dyDescent="0.35">
      <c r="D324" s="157"/>
      <c r="E324" s="157"/>
    </row>
    <row r="325" spans="1:5" x14ac:dyDescent="0.35">
      <c r="D325" s="157"/>
      <c r="E325" s="157"/>
    </row>
    <row r="326" spans="1:5" x14ac:dyDescent="0.35">
      <c r="D326" s="157"/>
      <c r="E326" s="157"/>
    </row>
    <row r="327" spans="1:5" x14ac:dyDescent="0.35">
      <c r="D327" s="157"/>
      <c r="E327" s="157"/>
    </row>
    <row r="328" spans="1:5" x14ac:dyDescent="0.35">
      <c r="D328" s="157"/>
      <c r="E328" s="157"/>
    </row>
  </sheetData>
  <conditionalFormatting sqref="D16:E318">
    <cfRule type="containsErrors" dxfId="20" priority="1">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16" manualBreakCount="16">
    <brk id="42" max="4" man="1"/>
    <brk id="62" max="4" man="1"/>
    <brk id="82" max="4" man="1"/>
    <brk id="100" max="4" man="1"/>
    <brk id="122" max="4" man="1"/>
    <brk id="137" max="4" man="1"/>
    <brk id="157" max="4" man="1"/>
    <brk id="176" max="4" man="1"/>
    <brk id="197" max="4" man="1"/>
    <brk id="216" max="4" man="1"/>
    <brk id="231" max="4" man="1"/>
    <brk id="246" max="4" man="1"/>
    <brk id="264" max="4" man="1"/>
    <brk id="277" max="4" man="1"/>
    <brk id="297" max="4" man="1"/>
    <brk id="30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CB92-4BE3-4C3C-83F7-DA93A83884F3}">
  <sheetPr>
    <pageSetUpPr fitToPage="1"/>
  </sheetPr>
  <dimension ref="A1:HR327"/>
  <sheetViews>
    <sheetView showGridLines="0" view="pageBreakPreview" zoomScaleNormal="75" zoomScaleSheetLayoutView="100" workbookViewId="0"/>
  </sheetViews>
  <sheetFormatPr defaultColWidth="9.1796875" defaultRowHeight="16.5" x14ac:dyDescent="0.35"/>
  <cols>
    <col min="1" max="1" width="7.453125" style="154" customWidth="1"/>
    <col min="2" max="2" width="102.54296875" style="34" customWidth="1"/>
    <col min="3" max="4" width="8.453125" style="158" customWidth="1"/>
    <col min="5" max="16384" width="9.1796875" style="22"/>
  </cols>
  <sheetData>
    <row r="1" spans="1:6" ht="74.150000000000006" customHeight="1" thickBot="1" x14ac:dyDescent="0.35">
      <c r="A1" s="19"/>
      <c r="B1" s="20" t="s">
        <v>328</v>
      </c>
      <c r="C1" s="21"/>
      <c r="D1" s="21"/>
    </row>
    <row r="2" spans="1:6" ht="46" customHeight="1" thickBot="1" x14ac:dyDescent="0.3">
      <c r="A2" s="23"/>
      <c r="B2" s="31" t="s">
        <v>329</v>
      </c>
      <c r="C2" s="31"/>
      <c r="D2" s="26"/>
    </row>
    <row r="3" spans="1:6" s="30" customFormat="1" ht="13.4" customHeight="1" x14ac:dyDescent="0.25">
      <c r="A3" s="31"/>
      <c r="B3" s="31"/>
      <c r="C3" s="31"/>
      <c r="D3" s="31"/>
    </row>
    <row r="4" spans="1:6" s="36" customFormat="1" ht="23.25" customHeight="1" x14ac:dyDescent="0.35">
      <c r="A4" s="33" t="s">
        <v>23</v>
      </c>
      <c r="B4" s="34"/>
      <c r="C4" s="35"/>
      <c r="D4" s="35"/>
    </row>
    <row r="5" spans="1:6" ht="30" customHeight="1" x14ac:dyDescent="0.3">
      <c r="A5" s="37"/>
      <c r="B5" s="38" t="s">
        <v>24</v>
      </c>
      <c r="C5" s="39"/>
      <c r="D5" s="39"/>
    </row>
    <row r="6" spans="1:6" ht="30" customHeight="1" x14ac:dyDescent="0.3">
      <c r="A6" s="40"/>
      <c r="B6" s="41" t="s">
        <v>25</v>
      </c>
      <c r="C6" s="42"/>
      <c r="D6" s="42"/>
    </row>
    <row r="7" spans="1:6" ht="30" customHeight="1" x14ac:dyDescent="0.3">
      <c r="A7" s="43"/>
      <c r="B7" s="41" t="s">
        <v>26</v>
      </c>
      <c r="C7" s="42"/>
      <c r="D7" s="42"/>
      <c r="E7" s="179"/>
      <c r="F7" s="179"/>
    </row>
    <row r="8" spans="1:6" ht="30" customHeight="1" x14ac:dyDescent="0.3">
      <c r="A8" s="44"/>
      <c r="B8" s="41" t="s">
        <v>27</v>
      </c>
      <c r="C8" s="42"/>
      <c r="D8" s="42"/>
      <c r="E8" s="179"/>
      <c r="F8" s="179"/>
    </row>
    <row r="9" spans="1:6" ht="31.4" customHeight="1" x14ac:dyDescent="0.3">
      <c r="A9" s="45"/>
      <c r="B9" s="41" t="s">
        <v>28</v>
      </c>
      <c r="C9" s="42"/>
      <c r="D9" s="42"/>
      <c r="E9" s="179"/>
      <c r="F9" s="179"/>
    </row>
    <row r="10" spans="1:6" ht="17.25" customHeight="1" x14ac:dyDescent="0.3">
      <c r="A10" s="46"/>
      <c r="B10" s="47" t="s">
        <v>29</v>
      </c>
      <c r="C10" s="48"/>
      <c r="D10" s="48"/>
      <c r="E10" s="179"/>
      <c r="F10" s="179"/>
    </row>
    <row r="11" spans="1:6" ht="194.25" customHeight="1" x14ac:dyDescent="0.3">
      <c r="A11" s="46"/>
      <c r="B11" s="47"/>
      <c r="C11" s="50" t="s">
        <v>330</v>
      </c>
      <c r="D11" s="50" t="s">
        <v>331</v>
      </c>
      <c r="E11" s="179"/>
      <c r="F11" s="179"/>
    </row>
    <row r="12" spans="1:6" s="52" customFormat="1" ht="30" customHeight="1" x14ac:dyDescent="0.35">
      <c r="C12" s="162">
        <v>23</v>
      </c>
      <c r="D12" s="180">
        <v>157</v>
      </c>
      <c r="E12" s="179"/>
      <c r="F12" s="179"/>
    </row>
    <row r="13" spans="1:6" s="52" customFormat="1" ht="18" customHeight="1" thickBot="1" x14ac:dyDescent="0.4">
      <c r="A13" s="56"/>
      <c r="B13" s="57"/>
      <c r="C13" s="59"/>
      <c r="D13" s="59"/>
      <c r="E13" s="179"/>
      <c r="F13" s="179"/>
    </row>
    <row r="14" spans="1:6" ht="33" customHeight="1" thickTop="1" x14ac:dyDescent="0.25">
      <c r="A14" s="60" t="s">
        <v>34</v>
      </c>
      <c r="B14" s="181"/>
      <c r="C14" s="63"/>
      <c r="D14" s="64"/>
    </row>
    <row r="15" spans="1:6" s="52" customFormat="1" ht="33" customHeight="1" x14ac:dyDescent="0.35">
      <c r="A15" s="65">
        <v>1.2</v>
      </c>
      <c r="B15" s="66" t="s">
        <v>35</v>
      </c>
      <c r="C15" s="68">
        <v>0.09</v>
      </c>
      <c r="D15" s="68">
        <v>0.05</v>
      </c>
    </row>
    <row r="16" spans="1:6" s="52" customFormat="1" ht="33" customHeight="1" x14ac:dyDescent="0.35">
      <c r="A16" s="70"/>
      <c r="B16" s="66" t="s">
        <v>36</v>
      </c>
      <c r="C16" s="68">
        <v>0.17</v>
      </c>
      <c r="D16" s="68">
        <v>0.15</v>
      </c>
    </row>
    <row r="17" spans="1:226" s="52" customFormat="1" ht="33" customHeight="1" x14ac:dyDescent="0.35">
      <c r="A17" s="70"/>
      <c r="B17" s="66" t="s">
        <v>37</v>
      </c>
      <c r="C17" s="68">
        <v>0.22</v>
      </c>
      <c r="D17" s="68">
        <v>0.15</v>
      </c>
    </row>
    <row r="18" spans="1:226" s="52" customFormat="1" ht="33" customHeight="1" x14ac:dyDescent="0.35">
      <c r="A18" s="71"/>
      <c r="B18" s="66" t="s">
        <v>38</v>
      </c>
      <c r="C18" s="68">
        <v>0.04</v>
      </c>
      <c r="D18" s="68">
        <v>0.01</v>
      </c>
    </row>
    <row r="19" spans="1:226" s="52" customFormat="1" ht="33" customHeight="1" x14ac:dyDescent="0.35">
      <c r="A19" s="65">
        <v>1.3</v>
      </c>
      <c r="B19" s="66" t="s">
        <v>39</v>
      </c>
      <c r="C19" s="68">
        <v>0.09</v>
      </c>
      <c r="D19" s="68">
        <v>0.1</v>
      </c>
    </row>
    <row r="20" spans="1:226" s="52" customFormat="1" ht="33" customHeight="1" x14ac:dyDescent="0.35">
      <c r="A20" s="71"/>
      <c r="B20" s="66" t="s">
        <v>40</v>
      </c>
      <c r="C20" s="68">
        <v>0.04</v>
      </c>
      <c r="D20" s="68">
        <v>0.03</v>
      </c>
    </row>
    <row r="21" spans="1:226" s="52" customFormat="1" ht="33" customHeight="1" x14ac:dyDescent="0.35">
      <c r="A21" s="73">
        <v>1.4</v>
      </c>
      <c r="B21" s="66" t="s">
        <v>41</v>
      </c>
      <c r="C21" s="68">
        <v>0.65</v>
      </c>
      <c r="D21" s="68">
        <v>0.74</v>
      </c>
    </row>
    <row r="22" spans="1:226" s="52" customFormat="1" ht="33" customHeight="1" x14ac:dyDescent="0.35">
      <c r="A22" s="65">
        <v>1.5</v>
      </c>
      <c r="B22" s="66" t="s">
        <v>42</v>
      </c>
      <c r="C22" s="68">
        <v>0.45</v>
      </c>
      <c r="D22" s="68">
        <v>0.6</v>
      </c>
    </row>
    <row r="23" spans="1:226" s="52" customFormat="1" ht="33" customHeight="1" x14ac:dyDescent="0.35">
      <c r="A23" s="71"/>
      <c r="B23" s="66" t="s">
        <v>43</v>
      </c>
      <c r="C23" s="68">
        <v>0.09</v>
      </c>
      <c r="D23" s="68">
        <v>0.19</v>
      </c>
    </row>
    <row r="24" spans="1:226" s="52" customFormat="1" ht="33" customHeight="1" x14ac:dyDescent="0.35">
      <c r="A24" s="65">
        <v>1.6</v>
      </c>
      <c r="B24" s="66" t="s">
        <v>44</v>
      </c>
      <c r="C24" s="68">
        <v>0.14000000000000001</v>
      </c>
      <c r="D24" s="68">
        <v>0.34</v>
      </c>
    </row>
    <row r="25" spans="1:226" s="52" customFormat="1" ht="33" customHeight="1" x14ac:dyDescent="0.35">
      <c r="A25" s="71"/>
      <c r="B25" s="66" t="s">
        <v>45</v>
      </c>
      <c r="C25" s="68">
        <v>0</v>
      </c>
      <c r="D25" s="68">
        <v>0.01</v>
      </c>
    </row>
    <row r="26" spans="1:226" s="52" customFormat="1" ht="33" customHeight="1" x14ac:dyDescent="0.35">
      <c r="A26" s="73">
        <v>7.3</v>
      </c>
      <c r="B26" s="66" t="s">
        <v>46</v>
      </c>
      <c r="C26" s="69">
        <v>0.04</v>
      </c>
      <c r="D26" s="69">
        <v>0.05</v>
      </c>
    </row>
    <row r="27" spans="1:226" s="52" customFormat="1" ht="33" customHeight="1" x14ac:dyDescent="0.35">
      <c r="A27" s="73">
        <v>12.1</v>
      </c>
      <c r="B27" s="66" t="s">
        <v>304</v>
      </c>
      <c r="C27" s="69">
        <v>0.48</v>
      </c>
      <c r="D27" s="69">
        <v>0.55000000000000004</v>
      </c>
    </row>
    <row r="28" spans="1:226" s="76" customFormat="1" ht="33" customHeight="1" x14ac:dyDescent="0.35">
      <c r="A28" s="73">
        <v>12.3</v>
      </c>
      <c r="B28" s="66" t="s">
        <v>48</v>
      </c>
      <c r="C28" s="69">
        <v>0.65</v>
      </c>
      <c r="D28" s="69">
        <v>0.64</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2" customFormat="1" ht="33" customHeight="1" x14ac:dyDescent="0.35">
      <c r="A29" s="73">
        <v>19.100000000000001</v>
      </c>
      <c r="B29" s="66" t="s">
        <v>49</v>
      </c>
      <c r="C29" s="68">
        <v>0.65</v>
      </c>
      <c r="D29" s="68">
        <v>0.49</v>
      </c>
    </row>
    <row r="30" spans="1:226" s="52" customFormat="1" ht="33" customHeight="1" x14ac:dyDescent="0.35">
      <c r="A30" s="73">
        <v>19.2</v>
      </c>
      <c r="B30" s="66" t="s">
        <v>50</v>
      </c>
      <c r="C30" s="69">
        <v>0.04</v>
      </c>
      <c r="D30" s="69">
        <v>0.08</v>
      </c>
    </row>
    <row r="31" spans="1:226" s="52" customFormat="1" ht="33" customHeight="1" x14ac:dyDescent="0.35">
      <c r="A31" s="73">
        <v>19.3</v>
      </c>
      <c r="B31" s="66" t="s">
        <v>51</v>
      </c>
      <c r="C31" s="69">
        <v>0.13</v>
      </c>
      <c r="D31" s="69">
        <v>0.3</v>
      </c>
    </row>
    <row r="32" spans="1:226" s="52" customFormat="1" ht="33" customHeight="1" x14ac:dyDescent="0.35">
      <c r="A32" s="73">
        <v>19.399999999999999</v>
      </c>
      <c r="B32" s="66" t="s">
        <v>52</v>
      </c>
      <c r="C32" s="68">
        <v>0.09</v>
      </c>
      <c r="D32" s="68">
        <v>7.0000000000000007E-2</v>
      </c>
    </row>
    <row r="33" spans="1:4" s="52" customFormat="1" ht="33" customHeight="1" x14ac:dyDescent="0.35">
      <c r="A33" s="73">
        <v>19.5</v>
      </c>
      <c r="B33" s="66" t="s">
        <v>53</v>
      </c>
      <c r="C33" s="69">
        <v>0</v>
      </c>
      <c r="D33" s="69">
        <v>0.02</v>
      </c>
    </row>
    <row r="34" spans="1:4" s="52" customFormat="1" ht="33" customHeight="1" x14ac:dyDescent="0.35">
      <c r="A34" s="73">
        <v>19.600000000000001</v>
      </c>
      <c r="B34" s="66" t="s">
        <v>54</v>
      </c>
      <c r="C34" s="69">
        <v>0</v>
      </c>
      <c r="D34" s="69">
        <v>0</v>
      </c>
    </row>
    <row r="35" spans="1:4" s="52" customFormat="1" ht="33" customHeight="1" thickBot="1" x14ac:dyDescent="0.4">
      <c r="A35" s="77">
        <v>19.7</v>
      </c>
      <c r="B35" s="78" t="s">
        <v>55</v>
      </c>
      <c r="C35" s="79">
        <v>0.13</v>
      </c>
      <c r="D35" s="79">
        <v>0.05</v>
      </c>
    </row>
    <row r="36" spans="1:4" s="52" customFormat="1" ht="33" customHeight="1" thickTop="1" x14ac:dyDescent="0.35">
      <c r="A36" s="60" t="s">
        <v>56</v>
      </c>
      <c r="B36" s="182"/>
      <c r="C36" s="164"/>
      <c r="D36" s="121"/>
    </row>
    <row r="37" spans="1:4" s="52" customFormat="1" ht="33" customHeight="1" x14ac:dyDescent="0.35">
      <c r="A37" s="65">
        <v>2.1</v>
      </c>
      <c r="B37" s="66" t="s">
        <v>57</v>
      </c>
      <c r="C37" s="110">
        <v>0.09</v>
      </c>
      <c r="D37" s="110">
        <v>0.36</v>
      </c>
    </row>
    <row r="38" spans="1:4" s="52" customFormat="1" ht="33" customHeight="1" x14ac:dyDescent="0.35">
      <c r="A38" s="84">
        <v>2.2000000000000002</v>
      </c>
      <c r="B38" s="66" t="s">
        <v>58</v>
      </c>
      <c r="C38" s="85">
        <v>1</v>
      </c>
      <c r="D38" s="85">
        <v>0.99</v>
      </c>
    </row>
    <row r="39" spans="1:4" s="52" customFormat="1" ht="20.149999999999999" customHeight="1" x14ac:dyDescent="0.35">
      <c r="A39" s="87"/>
      <c r="B39" s="183" t="s">
        <v>59</v>
      </c>
      <c r="C39" s="89"/>
      <c r="D39" s="90"/>
    </row>
    <row r="40" spans="1:4" s="52" customFormat="1" ht="33" customHeight="1" x14ac:dyDescent="0.35">
      <c r="A40" s="87"/>
      <c r="B40" s="66" t="s">
        <v>60</v>
      </c>
      <c r="C40" s="91">
        <v>0.59</v>
      </c>
      <c r="D40" s="91">
        <v>0.8</v>
      </c>
    </row>
    <row r="41" spans="1:4" s="52" customFormat="1" ht="33" customHeight="1" x14ac:dyDescent="0.35">
      <c r="A41" s="73">
        <v>2.2999999999999998</v>
      </c>
      <c r="B41" s="66" t="s">
        <v>61</v>
      </c>
      <c r="C41" s="184">
        <v>0.45</v>
      </c>
      <c r="D41" s="86">
        <v>0.8</v>
      </c>
    </row>
    <row r="42" spans="1:4" s="52" customFormat="1" ht="33" customHeight="1" x14ac:dyDescent="0.35">
      <c r="A42" s="65">
        <v>2.4</v>
      </c>
      <c r="B42" s="185" t="s">
        <v>62</v>
      </c>
      <c r="C42" s="93"/>
      <c r="D42" s="94"/>
    </row>
    <row r="43" spans="1:4" s="52" customFormat="1" ht="33" customHeight="1" x14ac:dyDescent="0.35">
      <c r="A43" s="95"/>
      <c r="B43" s="96" t="s">
        <v>63</v>
      </c>
      <c r="C43" s="91">
        <v>0.78</v>
      </c>
      <c r="D43" s="91">
        <v>0.51</v>
      </c>
    </row>
    <row r="44" spans="1:4" s="52" customFormat="1" ht="33" customHeight="1" x14ac:dyDescent="0.35">
      <c r="A44" s="97"/>
      <c r="B44" s="96" t="s">
        <v>64</v>
      </c>
      <c r="C44" s="69">
        <v>0.31</v>
      </c>
      <c r="D44" s="69">
        <v>0.24</v>
      </c>
    </row>
    <row r="45" spans="1:4" s="52" customFormat="1" ht="33" customHeight="1" x14ac:dyDescent="0.35">
      <c r="A45" s="97"/>
      <c r="B45" s="98" t="s">
        <v>65</v>
      </c>
      <c r="C45" s="184">
        <v>0.56000000000000005</v>
      </c>
      <c r="D45" s="86">
        <v>0.12</v>
      </c>
    </row>
    <row r="46" spans="1:4" s="52" customFormat="1" ht="20.149999999999999" customHeight="1" x14ac:dyDescent="0.35">
      <c r="A46" s="87"/>
      <c r="B46" s="183" t="s">
        <v>66</v>
      </c>
      <c r="C46" s="89"/>
      <c r="D46" s="90"/>
    </row>
    <row r="47" spans="1:4" s="52" customFormat="1" ht="33" customHeight="1" x14ac:dyDescent="0.35">
      <c r="A47" s="95"/>
      <c r="B47" s="96" t="s">
        <v>63</v>
      </c>
      <c r="C47" s="91">
        <v>0.43</v>
      </c>
      <c r="D47" s="91">
        <v>0.39</v>
      </c>
    </row>
    <row r="48" spans="1:4" s="52" customFormat="1" ht="33" customHeight="1" x14ac:dyDescent="0.35">
      <c r="A48" s="97"/>
      <c r="B48" s="96" t="s">
        <v>64</v>
      </c>
      <c r="C48" s="69">
        <v>0.25</v>
      </c>
      <c r="D48" s="69">
        <v>0.41</v>
      </c>
    </row>
    <row r="49" spans="1:4" s="52" customFormat="1" ht="33" customHeight="1" x14ac:dyDescent="0.35">
      <c r="A49" s="97"/>
      <c r="B49" s="96" t="s">
        <v>65</v>
      </c>
      <c r="C49" s="86">
        <v>0.56000000000000005</v>
      </c>
      <c r="D49" s="86">
        <v>0.23</v>
      </c>
    </row>
    <row r="50" spans="1:4" s="52" customFormat="1" ht="20.149999999999999" customHeight="1" x14ac:dyDescent="0.35">
      <c r="A50" s="87"/>
      <c r="B50" s="183" t="s">
        <v>67</v>
      </c>
      <c r="C50" s="93"/>
      <c r="D50" s="94"/>
    </row>
    <row r="51" spans="1:4" s="52" customFormat="1" ht="33" customHeight="1" x14ac:dyDescent="0.35">
      <c r="A51" s="73">
        <v>2.5</v>
      </c>
      <c r="B51" s="99" t="s">
        <v>68</v>
      </c>
      <c r="C51" s="91">
        <v>0.42</v>
      </c>
      <c r="D51" s="91">
        <v>0.45</v>
      </c>
    </row>
    <row r="52" spans="1:4" s="52" customFormat="1" ht="33" customHeight="1" thickBot="1" x14ac:dyDescent="0.4">
      <c r="A52" s="73">
        <v>2.6</v>
      </c>
      <c r="B52" s="66" t="s">
        <v>69</v>
      </c>
      <c r="C52" s="117">
        <v>0.86</v>
      </c>
      <c r="D52" s="117">
        <v>0.9</v>
      </c>
    </row>
    <row r="53" spans="1:4" s="52" customFormat="1" ht="33" customHeight="1" thickTop="1" x14ac:dyDescent="0.35">
      <c r="A53" s="60" t="s">
        <v>70</v>
      </c>
      <c r="B53" s="182"/>
      <c r="C53" s="164"/>
      <c r="D53" s="121"/>
    </row>
    <row r="54" spans="1:4" s="52" customFormat="1" ht="33" customHeight="1" x14ac:dyDescent="0.35">
      <c r="A54" s="65">
        <v>3.1</v>
      </c>
      <c r="B54" s="185" t="s">
        <v>71</v>
      </c>
      <c r="C54" s="93"/>
      <c r="D54" s="94"/>
    </row>
    <row r="55" spans="1:4" s="52" customFormat="1" ht="33" customHeight="1" x14ac:dyDescent="0.35">
      <c r="A55" s="95"/>
      <c r="B55" s="96" t="s">
        <v>72</v>
      </c>
      <c r="C55" s="110">
        <v>0.91</v>
      </c>
      <c r="D55" s="110">
        <v>0.89</v>
      </c>
    </row>
    <row r="56" spans="1:4" s="52" customFormat="1" ht="33" customHeight="1" x14ac:dyDescent="0.35">
      <c r="A56" s="95"/>
      <c r="B56" s="96" t="s">
        <v>73</v>
      </c>
      <c r="C56" s="68">
        <v>0.56999999999999995</v>
      </c>
      <c r="D56" s="68">
        <v>0.6</v>
      </c>
    </row>
    <row r="57" spans="1:4" s="52" customFormat="1" ht="33" customHeight="1" x14ac:dyDescent="0.35">
      <c r="A57" s="95"/>
      <c r="B57" s="96" t="s">
        <v>74</v>
      </c>
      <c r="C57" s="122">
        <v>0.14000000000000001</v>
      </c>
      <c r="D57" s="68">
        <v>0.57999999999999996</v>
      </c>
    </row>
    <row r="58" spans="1:4" s="52" customFormat="1" ht="33" customHeight="1" x14ac:dyDescent="0.35">
      <c r="A58" s="95"/>
      <c r="B58" s="96" t="s">
        <v>75</v>
      </c>
      <c r="C58" s="122">
        <v>0.38</v>
      </c>
      <c r="D58" s="68">
        <v>0.77</v>
      </c>
    </row>
    <row r="59" spans="1:4" s="52" customFormat="1" ht="33" customHeight="1" x14ac:dyDescent="0.35">
      <c r="A59" s="95"/>
      <c r="B59" s="96" t="s">
        <v>76</v>
      </c>
      <c r="C59" s="122">
        <v>0.55000000000000004</v>
      </c>
      <c r="D59" s="68">
        <v>0.86</v>
      </c>
    </row>
    <row r="60" spans="1:4" s="52" customFormat="1" ht="33" customHeight="1" x14ac:dyDescent="0.35">
      <c r="A60" s="95"/>
      <c r="B60" s="96" t="s">
        <v>77</v>
      </c>
      <c r="C60" s="68">
        <v>0.14000000000000001</v>
      </c>
      <c r="D60" s="68">
        <v>0.21</v>
      </c>
    </row>
    <row r="61" spans="1:4" s="52" customFormat="1" ht="33" customHeight="1" x14ac:dyDescent="0.35">
      <c r="A61" s="95"/>
      <c r="B61" s="96" t="s">
        <v>78</v>
      </c>
      <c r="C61" s="68">
        <v>0.23</v>
      </c>
      <c r="D61" s="68">
        <v>0.31</v>
      </c>
    </row>
    <row r="62" spans="1:4" s="52" customFormat="1" ht="33" customHeight="1" x14ac:dyDescent="0.35">
      <c r="A62" s="73">
        <v>3.2</v>
      </c>
      <c r="B62" s="66" t="s">
        <v>79</v>
      </c>
      <c r="C62" s="68">
        <v>0.43</v>
      </c>
      <c r="D62" s="68">
        <v>0.44</v>
      </c>
    </row>
    <row r="63" spans="1:4" s="52" customFormat="1" ht="33" customHeight="1" x14ac:dyDescent="0.35">
      <c r="A63" s="73">
        <v>3.3</v>
      </c>
      <c r="B63" s="66" t="s">
        <v>80</v>
      </c>
      <c r="C63" s="69">
        <v>0.61</v>
      </c>
      <c r="D63" s="69">
        <v>0.76</v>
      </c>
    </row>
    <row r="64" spans="1:4" s="52" customFormat="1" ht="33" customHeight="1" x14ac:dyDescent="0.35">
      <c r="A64" s="73">
        <v>3.4</v>
      </c>
      <c r="B64" s="66" t="s">
        <v>81</v>
      </c>
      <c r="C64" s="85">
        <v>0.35</v>
      </c>
      <c r="D64" s="85">
        <v>0.57999999999999996</v>
      </c>
    </row>
    <row r="65" spans="1:4" s="52" customFormat="1" ht="33" customHeight="1" x14ac:dyDescent="0.35">
      <c r="A65" s="65">
        <v>3.5</v>
      </c>
      <c r="B65" s="185" t="s">
        <v>82</v>
      </c>
      <c r="C65" s="93"/>
      <c r="D65" s="94"/>
    </row>
    <row r="66" spans="1:4" s="52" customFormat="1" ht="33" customHeight="1" x14ac:dyDescent="0.35">
      <c r="A66" s="102"/>
      <c r="B66" s="96" t="s">
        <v>305</v>
      </c>
      <c r="C66" s="110">
        <v>0.26</v>
      </c>
      <c r="D66" s="110">
        <v>0.28999999999999998</v>
      </c>
    </row>
    <row r="67" spans="1:4" s="52" customFormat="1" ht="33" customHeight="1" x14ac:dyDescent="0.35">
      <c r="A67" s="102"/>
      <c r="B67" s="96" t="s">
        <v>84</v>
      </c>
      <c r="C67" s="68">
        <v>0.45</v>
      </c>
      <c r="D67" s="68">
        <v>0.5</v>
      </c>
    </row>
    <row r="68" spans="1:4" s="52" customFormat="1" ht="33" customHeight="1" x14ac:dyDescent="0.35">
      <c r="A68" s="102"/>
      <c r="B68" s="96" t="s">
        <v>85</v>
      </c>
      <c r="C68" s="68">
        <v>0.82</v>
      </c>
      <c r="D68" s="68">
        <v>0.78</v>
      </c>
    </row>
    <row r="69" spans="1:4" s="52" customFormat="1" ht="33" customHeight="1" x14ac:dyDescent="0.35">
      <c r="A69" s="102"/>
      <c r="B69" s="96" t="s">
        <v>86</v>
      </c>
      <c r="C69" s="68">
        <v>0.55000000000000004</v>
      </c>
      <c r="D69" s="68">
        <v>0.56000000000000005</v>
      </c>
    </row>
    <row r="70" spans="1:4" s="52" customFormat="1" ht="33" customHeight="1" x14ac:dyDescent="0.35">
      <c r="A70" s="65">
        <v>3.6</v>
      </c>
      <c r="B70" s="66" t="s">
        <v>87</v>
      </c>
      <c r="C70" s="86">
        <v>0.78</v>
      </c>
      <c r="D70" s="86">
        <v>0.86</v>
      </c>
    </row>
    <row r="71" spans="1:4" s="52" customFormat="1" ht="20.149999999999999" customHeight="1" x14ac:dyDescent="0.35">
      <c r="A71" s="87"/>
      <c r="B71" s="183" t="s">
        <v>88</v>
      </c>
      <c r="C71" s="104"/>
      <c r="D71" s="186"/>
    </row>
    <row r="72" spans="1:4" s="52" customFormat="1" ht="33" customHeight="1" thickBot="1" x14ac:dyDescent="0.4">
      <c r="A72" s="105"/>
      <c r="B72" s="106" t="s">
        <v>89</v>
      </c>
      <c r="C72" s="79">
        <v>0.5</v>
      </c>
      <c r="D72" s="79">
        <v>0.62</v>
      </c>
    </row>
    <row r="73" spans="1:4" s="52" customFormat="1" ht="33" customHeight="1" thickTop="1" x14ac:dyDescent="0.35">
      <c r="A73" s="60" t="s">
        <v>90</v>
      </c>
      <c r="B73" s="182"/>
      <c r="C73" s="164"/>
      <c r="D73" s="121"/>
    </row>
    <row r="74" spans="1:4" s="52" customFormat="1" ht="33" customHeight="1" x14ac:dyDescent="0.35">
      <c r="A74" s="73">
        <v>4.0999999999999996</v>
      </c>
      <c r="B74" s="66" t="s">
        <v>91</v>
      </c>
      <c r="C74" s="110">
        <v>0.09</v>
      </c>
      <c r="D74" s="110">
        <v>0.28999999999999998</v>
      </c>
    </row>
    <row r="75" spans="1:4" s="52" customFormat="1" ht="33" customHeight="1" x14ac:dyDescent="0.35">
      <c r="A75" s="73">
        <v>4.2</v>
      </c>
      <c r="B75" s="66" t="s">
        <v>92</v>
      </c>
      <c r="C75" s="86">
        <v>0.22</v>
      </c>
      <c r="D75" s="86">
        <v>0.17</v>
      </c>
    </row>
    <row r="76" spans="1:4" s="52" customFormat="1" ht="33" customHeight="1" x14ac:dyDescent="0.35">
      <c r="A76" s="65">
        <v>4.3</v>
      </c>
      <c r="B76" s="185" t="s">
        <v>93</v>
      </c>
      <c r="C76" s="93"/>
      <c r="D76" s="94"/>
    </row>
    <row r="77" spans="1:4" s="52" customFormat="1" ht="33" customHeight="1" x14ac:dyDescent="0.35">
      <c r="A77" s="102"/>
      <c r="B77" s="96" t="s">
        <v>94</v>
      </c>
      <c r="C77" s="91">
        <v>0.74</v>
      </c>
      <c r="D77" s="91">
        <v>0.71</v>
      </c>
    </row>
    <row r="78" spans="1:4" s="52" customFormat="1" ht="33" customHeight="1" x14ac:dyDescent="0.35">
      <c r="A78" s="102"/>
      <c r="B78" s="96" t="s">
        <v>95</v>
      </c>
      <c r="C78" s="69">
        <v>0.91</v>
      </c>
      <c r="D78" s="69">
        <v>0.97</v>
      </c>
    </row>
    <row r="79" spans="1:4" s="52" customFormat="1" ht="33" customHeight="1" x14ac:dyDescent="0.35">
      <c r="A79" s="102"/>
      <c r="B79" s="96" t="s">
        <v>96</v>
      </c>
      <c r="C79" s="100">
        <v>1</v>
      </c>
      <c r="D79" s="68">
        <v>0.61</v>
      </c>
    </row>
    <row r="80" spans="1:4" s="52" customFormat="1" ht="33" customHeight="1" x14ac:dyDescent="0.35">
      <c r="A80" s="102"/>
      <c r="B80" s="96" t="s">
        <v>97</v>
      </c>
      <c r="C80" s="68">
        <v>0.87</v>
      </c>
      <c r="D80" s="68">
        <v>0.75</v>
      </c>
    </row>
    <row r="81" spans="1:4" s="52" customFormat="1" ht="33" customHeight="1" x14ac:dyDescent="0.35">
      <c r="A81" s="108"/>
      <c r="B81" s="96" t="s">
        <v>98</v>
      </c>
      <c r="C81" s="85">
        <v>0.26</v>
      </c>
      <c r="D81" s="85">
        <v>0.28999999999999998</v>
      </c>
    </row>
    <row r="82" spans="1:4" s="52" customFormat="1" ht="33" customHeight="1" x14ac:dyDescent="0.35">
      <c r="A82" s="65">
        <v>4.4000000000000004</v>
      </c>
      <c r="B82" s="185" t="s">
        <v>99</v>
      </c>
      <c r="C82" s="93"/>
      <c r="D82" s="94"/>
    </row>
    <row r="83" spans="1:4" s="52" customFormat="1" ht="33" customHeight="1" x14ac:dyDescent="0.35">
      <c r="A83" s="102"/>
      <c r="B83" s="96" t="s">
        <v>100</v>
      </c>
      <c r="C83" s="91">
        <v>0.52</v>
      </c>
      <c r="D83" s="91">
        <v>0.54</v>
      </c>
    </row>
    <row r="84" spans="1:4" s="52" customFormat="1" ht="33" customHeight="1" x14ac:dyDescent="0.35">
      <c r="A84" s="102"/>
      <c r="B84" s="96" t="s">
        <v>101</v>
      </c>
      <c r="C84" s="86">
        <v>0.65</v>
      </c>
      <c r="D84" s="86">
        <v>0.69</v>
      </c>
    </row>
    <row r="85" spans="1:4" s="52" customFormat="1" ht="33" customHeight="1" x14ac:dyDescent="0.35">
      <c r="A85" s="65">
        <v>4.5</v>
      </c>
      <c r="B85" s="185" t="s">
        <v>102</v>
      </c>
      <c r="C85" s="93"/>
      <c r="D85" s="94"/>
    </row>
    <row r="86" spans="1:4" s="52" customFormat="1" ht="33" customHeight="1" x14ac:dyDescent="0.35">
      <c r="A86" s="102"/>
      <c r="B86" s="96" t="s">
        <v>103</v>
      </c>
      <c r="C86" s="110">
        <v>0.91</v>
      </c>
      <c r="D86" s="110">
        <v>0.9</v>
      </c>
    </row>
    <row r="87" spans="1:4" s="52" customFormat="1" ht="33" customHeight="1" x14ac:dyDescent="0.35">
      <c r="A87" s="102"/>
      <c r="B87" s="96" t="s">
        <v>104</v>
      </c>
      <c r="C87" s="68">
        <v>0.87</v>
      </c>
      <c r="D87" s="68">
        <v>0.9</v>
      </c>
    </row>
    <row r="88" spans="1:4" s="52" customFormat="1" ht="33" customHeight="1" x14ac:dyDescent="0.35">
      <c r="A88" s="102"/>
      <c r="B88" s="96" t="s">
        <v>105</v>
      </c>
      <c r="C88" s="68">
        <v>0.91</v>
      </c>
      <c r="D88" s="68">
        <v>0.86</v>
      </c>
    </row>
    <row r="89" spans="1:4" s="52" customFormat="1" ht="33" customHeight="1" x14ac:dyDescent="0.35">
      <c r="A89" s="102"/>
      <c r="B89" s="96" t="s">
        <v>106</v>
      </c>
      <c r="C89" s="68">
        <v>0.48</v>
      </c>
      <c r="D89" s="68">
        <v>0.7</v>
      </c>
    </row>
    <row r="90" spans="1:4" s="52" customFormat="1" ht="33" customHeight="1" x14ac:dyDescent="0.35">
      <c r="A90" s="102"/>
      <c r="B90" s="96" t="s">
        <v>107</v>
      </c>
      <c r="C90" s="68">
        <v>0.7</v>
      </c>
      <c r="D90" s="68">
        <v>0.83</v>
      </c>
    </row>
    <row r="91" spans="1:4" s="52" customFormat="1" ht="33" customHeight="1" x14ac:dyDescent="0.35">
      <c r="A91" s="65">
        <v>4.5999999999999996</v>
      </c>
      <c r="B91" s="66" t="s">
        <v>108</v>
      </c>
      <c r="C91" s="86">
        <v>0.43</v>
      </c>
      <c r="D91" s="86">
        <v>0.34</v>
      </c>
    </row>
    <row r="92" spans="1:4" s="52" customFormat="1" ht="20.149999999999999" customHeight="1" x14ac:dyDescent="0.35">
      <c r="A92" s="87"/>
      <c r="B92" s="183" t="s">
        <v>109</v>
      </c>
      <c r="C92" s="104"/>
      <c r="D92" s="186"/>
    </row>
    <row r="93" spans="1:4" s="52" customFormat="1" ht="33" customHeight="1" x14ac:dyDescent="0.35">
      <c r="A93" s="71"/>
      <c r="B93" s="109" t="s">
        <v>110</v>
      </c>
      <c r="C93" s="91">
        <v>0.2</v>
      </c>
      <c r="D93" s="91">
        <v>0.42</v>
      </c>
    </row>
    <row r="94" spans="1:4" s="52" customFormat="1" ht="33" customHeight="1" thickBot="1" x14ac:dyDescent="0.4">
      <c r="A94" s="77">
        <v>4.7</v>
      </c>
      <c r="B94" s="78" t="s">
        <v>111</v>
      </c>
      <c r="C94" s="117">
        <v>0.48</v>
      </c>
      <c r="D94" s="117">
        <v>0.36</v>
      </c>
    </row>
    <row r="95" spans="1:4" s="52" customFormat="1" ht="33" customHeight="1" thickTop="1" x14ac:dyDescent="0.35">
      <c r="A95" s="60" t="s">
        <v>112</v>
      </c>
      <c r="B95" s="182"/>
      <c r="C95" s="164"/>
      <c r="D95" s="121"/>
    </row>
    <row r="96" spans="1:4" s="52" customFormat="1" ht="33" customHeight="1" x14ac:dyDescent="0.35">
      <c r="A96" s="73">
        <v>5.0999999999999996</v>
      </c>
      <c r="B96" s="66" t="s">
        <v>113</v>
      </c>
      <c r="C96" s="91">
        <v>0.39</v>
      </c>
      <c r="D96" s="91">
        <v>0.2</v>
      </c>
    </row>
    <row r="97" spans="1:4" s="52" customFormat="1" ht="33" customHeight="1" x14ac:dyDescent="0.35">
      <c r="A97" s="73">
        <v>5.2</v>
      </c>
      <c r="B97" s="66" t="s">
        <v>114</v>
      </c>
      <c r="C97" s="69">
        <v>0.39</v>
      </c>
      <c r="D97" s="69">
        <v>0.18</v>
      </c>
    </row>
    <row r="98" spans="1:4" s="52" customFormat="1" ht="33" customHeight="1" x14ac:dyDescent="0.35">
      <c r="A98" s="73">
        <v>5.3</v>
      </c>
      <c r="B98" s="66" t="s">
        <v>115</v>
      </c>
      <c r="C98" s="69">
        <v>0.52</v>
      </c>
      <c r="D98" s="69">
        <v>0.53</v>
      </c>
    </row>
    <row r="99" spans="1:4" s="52" customFormat="1" ht="33" customHeight="1" thickBot="1" x14ac:dyDescent="0.4">
      <c r="A99" s="71">
        <v>5.4</v>
      </c>
      <c r="B99" s="111" t="s">
        <v>116</v>
      </c>
      <c r="C99" s="117">
        <v>0.56999999999999995</v>
      </c>
      <c r="D99" s="117">
        <v>0.44</v>
      </c>
    </row>
    <row r="100" spans="1:4" s="52" customFormat="1" ht="33" customHeight="1" thickTop="1" x14ac:dyDescent="0.35">
      <c r="A100" s="60" t="s">
        <v>117</v>
      </c>
      <c r="B100" s="182"/>
      <c r="C100" s="164"/>
      <c r="D100" s="121"/>
    </row>
    <row r="101" spans="1:4" s="52" customFormat="1" ht="33" customHeight="1" x14ac:dyDescent="0.35">
      <c r="A101" s="73">
        <v>6.1</v>
      </c>
      <c r="B101" s="66" t="s">
        <v>118</v>
      </c>
      <c r="C101" s="91">
        <v>0.77</v>
      </c>
      <c r="D101" s="91">
        <v>0.75</v>
      </c>
    </row>
    <row r="102" spans="1:4" s="52" customFormat="1" ht="33" customHeight="1" x14ac:dyDescent="0.35">
      <c r="A102" s="73">
        <v>6.2</v>
      </c>
      <c r="B102" s="66" t="s">
        <v>119</v>
      </c>
      <c r="C102" s="69">
        <v>0.87</v>
      </c>
      <c r="D102" s="69">
        <v>0.62</v>
      </c>
    </row>
    <row r="103" spans="1:4" s="52" customFormat="1" ht="33" customHeight="1" x14ac:dyDescent="0.35">
      <c r="A103" s="73">
        <v>6.3</v>
      </c>
      <c r="B103" s="66" t="s">
        <v>120</v>
      </c>
      <c r="C103" s="69">
        <v>0.56999999999999995</v>
      </c>
      <c r="D103" s="69">
        <v>0.39</v>
      </c>
    </row>
    <row r="104" spans="1:4" s="52" customFormat="1" ht="33" customHeight="1" x14ac:dyDescent="0.35">
      <c r="A104" s="65">
        <v>6.4</v>
      </c>
      <c r="B104" s="66" t="s">
        <v>121</v>
      </c>
      <c r="C104" s="85">
        <v>0.61</v>
      </c>
      <c r="D104" s="85">
        <v>0.61</v>
      </c>
    </row>
    <row r="105" spans="1:4" s="52" customFormat="1" ht="20.149999999999999" customHeight="1" x14ac:dyDescent="0.35">
      <c r="A105" s="70"/>
      <c r="B105" s="183" t="s">
        <v>122</v>
      </c>
      <c r="C105" s="93"/>
      <c r="D105" s="94"/>
    </row>
    <row r="106" spans="1:4" s="52" customFormat="1" ht="33" customHeight="1" x14ac:dyDescent="0.35">
      <c r="A106" s="71"/>
      <c r="B106" s="99" t="s">
        <v>123</v>
      </c>
      <c r="C106" s="110">
        <v>0.79</v>
      </c>
      <c r="D106" s="110">
        <v>0.53</v>
      </c>
    </row>
    <row r="107" spans="1:4" s="52" customFormat="1" ht="33" customHeight="1" x14ac:dyDescent="0.35">
      <c r="A107" s="65">
        <v>6.5</v>
      </c>
      <c r="B107" s="113" t="s">
        <v>124</v>
      </c>
      <c r="C107" s="69">
        <v>0.43</v>
      </c>
      <c r="D107" s="69">
        <v>0.28000000000000003</v>
      </c>
    </row>
    <row r="108" spans="1:4" s="52" customFormat="1" ht="33" customHeight="1" x14ac:dyDescent="0.35">
      <c r="A108" s="71"/>
      <c r="B108" s="99" t="s">
        <v>125</v>
      </c>
      <c r="C108" s="68">
        <v>0.3</v>
      </c>
      <c r="D108" s="68">
        <v>0.33</v>
      </c>
    </row>
    <row r="109" spans="1:4" s="52" customFormat="1" ht="33" customHeight="1" x14ac:dyDescent="0.35">
      <c r="A109" s="71">
        <v>6.6</v>
      </c>
      <c r="B109" s="111" t="s">
        <v>126</v>
      </c>
      <c r="C109" s="69">
        <v>0.36</v>
      </c>
      <c r="D109" s="69">
        <v>0.28000000000000003</v>
      </c>
    </row>
    <row r="110" spans="1:4" s="52" customFormat="1" ht="33" customHeight="1" x14ac:dyDescent="0.35">
      <c r="A110" s="65">
        <v>6.7</v>
      </c>
      <c r="B110" s="66" t="s">
        <v>127</v>
      </c>
      <c r="C110" s="85">
        <v>0.7</v>
      </c>
      <c r="D110" s="85">
        <v>0.54</v>
      </c>
    </row>
    <row r="111" spans="1:4" s="52" customFormat="1" ht="20.149999999999999" customHeight="1" x14ac:dyDescent="0.35">
      <c r="A111" s="70"/>
      <c r="B111" s="183" t="s">
        <v>128</v>
      </c>
      <c r="C111" s="93"/>
      <c r="D111" s="94"/>
    </row>
    <row r="112" spans="1:4" s="52" customFormat="1" ht="33" customHeight="1" thickBot="1" x14ac:dyDescent="0.4">
      <c r="A112" s="105"/>
      <c r="B112" s="99" t="s">
        <v>129</v>
      </c>
      <c r="C112" s="139">
        <v>0.63</v>
      </c>
      <c r="D112" s="79">
        <v>0.28000000000000003</v>
      </c>
    </row>
    <row r="113" spans="1:4" s="52" customFormat="1" ht="33" customHeight="1" thickTop="1" x14ac:dyDescent="0.35">
      <c r="A113" s="114" t="s">
        <v>130</v>
      </c>
      <c r="B113" s="80"/>
      <c r="C113" s="164"/>
      <c r="D113" s="121"/>
    </row>
    <row r="114" spans="1:4" s="52" customFormat="1" ht="33" customHeight="1" x14ac:dyDescent="0.35">
      <c r="A114" s="73">
        <v>7.1</v>
      </c>
      <c r="B114" s="66" t="s">
        <v>131</v>
      </c>
      <c r="C114" s="110">
        <v>0.7</v>
      </c>
      <c r="D114" s="110">
        <v>0.59</v>
      </c>
    </row>
    <row r="115" spans="1:4" s="52" customFormat="1" ht="33" customHeight="1" x14ac:dyDescent="0.35">
      <c r="A115" s="73">
        <v>7.2</v>
      </c>
      <c r="B115" s="66" t="s">
        <v>132</v>
      </c>
      <c r="C115" s="69">
        <v>0.48</v>
      </c>
      <c r="D115" s="69">
        <v>0.44</v>
      </c>
    </row>
    <row r="116" spans="1:4" s="52" customFormat="1" ht="33" customHeight="1" x14ac:dyDescent="0.35">
      <c r="A116" s="73">
        <v>7.3</v>
      </c>
      <c r="B116" s="66" t="s">
        <v>133</v>
      </c>
      <c r="C116" s="85">
        <v>0.65</v>
      </c>
      <c r="D116" s="85">
        <v>0.57999999999999996</v>
      </c>
    </row>
    <row r="117" spans="1:4" s="52" customFormat="1" ht="20.149999999999999" customHeight="1" x14ac:dyDescent="0.35">
      <c r="A117" s="73"/>
      <c r="B117" s="183" t="s">
        <v>134</v>
      </c>
      <c r="C117" s="93"/>
      <c r="D117" s="94"/>
    </row>
    <row r="118" spans="1:4" s="52" customFormat="1" ht="33" customHeight="1" x14ac:dyDescent="0.35">
      <c r="A118" s="73">
        <v>7.4</v>
      </c>
      <c r="B118" s="99" t="s">
        <v>135</v>
      </c>
      <c r="C118" s="91">
        <v>0.67</v>
      </c>
      <c r="D118" s="91">
        <v>0.64</v>
      </c>
    </row>
    <row r="119" spans="1:4" s="52" customFormat="1" ht="33" customHeight="1" thickBot="1" x14ac:dyDescent="0.4">
      <c r="A119" s="77">
        <v>7.5</v>
      </c>
      <c r="B119" s="106" t="s">
        <v>136</v>
      </c>
      <c r="C119" s="79">
        <v>0.8</v>
      </c>
      <c r="D119" s="79">
        <v>0.51</v>
      </c>
    </row>
    <row r="120" spans="1:4" s="52" customFormat="1" ht="33" customHeight="1" thickTop="1" x14ac:dyDescent="0.35">
      <c r="A120" s="60" t="s">
        <v>137</v>
      </c>
      <c r="B120" s="182"/>
      <c r="C120" s="164"/>
      <c r="D120" s="121"/>
    </row>
    <row r="121" spans="1:4" s="52" customFormat="1" ht="33" customHeight="1" x14ac:dyDescent="0.35">
      <c r="A121" s="65">
        <v>8.1</v>
      </c>
      <c r="B121" s="185" t="s">
        <v>306</v>
      </c>
      <c r="C121" s="93"/>
      <c r="D121" s="94"/>
    </row>
    <row r="122" spans="1:4" s="52" customFormat="1" ht="33" customHeight="1" x14ac:dyDescent="0.35">
      <c r="A122" s="70"/>
      <c r="B122" s="99" t="s">
        <v>139</v>
      </c>
      <c r="C122" s="110">
        <v>0.67</v>
      </c>
      <c r="D122" s="110">
        <v>0.51</v>
      </c>
    </row>
    <row r="123" spans="1:4" s="52" customFormat="1" ht="33" customHeight="1" x14ac:dyDescent="0.35">
      <c r="A123" s="70"/>
      <c r="B123" s="99" t="s">
        <v>140</v>
      </c>
      <c r="C123" s="68">
        <v>0</v>
      </c>
      <c r="D123" s="68">
        <v>0.14000000000000001</v>
      </c>
    </row>
    <row r="124" spans="1:4" s="52" customFormat="1" ht="33" customHeight="1" x14ac:dyDescent="0.35">
      <c r="A124" s="73">
        <v>8.1999999999999993</v>
      </c>
      <c r="B124" s="66" t="s">
        <v>141</v>
      </c>
      <c r="C124" s="68">
        <v>0.23</v>
      </c>
      <c r="D124" s="68">
        <v>0.36</v>
      </c>
    </row>
    <row r="125" spans="1:4" s="52" customFormat="1" ht="33" customHeight="1" x14ac:dyDescent="0.35">
      <c r="A125" s="73">
        <v>8.3000000000000007</v>
      </c>
      <c r="B125" s="66" t="s">
        <v>307</v>
      </c>
      <c r="C125" s="69">
        <v>0.45</v>
      </c>
      <c r="D125" s="69">
        <v>0.61</v>
      </c>
    </row>
    <row r="126" spans="1:4" s="52" customFormat="1" ht="33" customHeight="1" x14ac:dyDescent="0.35">
      <c r="A126" s="73">
        <v>8.4</v>
      </c>
      <c r="B126" s="66" t="s">
        <v>143</v>
      </c>
      <c r="C126" s="68">
        <v>0.43</v>
      </c>
      <c r="D126" s="68">
        <v>0.47</v>
      </c>
    </row>
    <row r="127" spans="1:4" s="52" customFormat="1" ht="33" customHeight="1" x14ac:dyDescent="0.35">
      <c r="A127" s="73">
        <v>8.5</v>
      </c>
      <c r="B127" s="66" t="s">
        <v>308</v>
      </c>
      <c r="C127" s="86">
        <v>0.43</v>
      </c>
      <c r="D127" s="86">
        <v>0.27</v>
      </c>
    </row>
    <row r="128" spans="1:4" s="52" customFormat="1" ht="33" customHeight="1" x14ac:dyDescent="0.35">
      <c r="A128" s="65">
        <v>8.6</v>
      </c>
      <c r="B128" s="185" t="s">
        <v>145</v>
      </c>
      <c r="C128" s="93"/>
      <c r="D128" s="94"/>
    </row>
    <row r="129" spans="1:4" s="52" customFormat="1" ht="33" customHeight="1" x14ac:dyDescent="0.35">
      <c r="A129" s="70"/>
      <c r="B129" s="99" t="s">
        <v>146</v>
      </c>
      <c r="C129" s="110">
        <v>0.36</v>
      </c>
      <c r="D129" s="110">
        <v>0.28999999999999998</v>
      </c>
    </row>
    <row r="130" spans="1:4" s="52" customFormat="1" ht="33" customHeight="1" x14ac:dyDescent="0.35">
      <c r="A130" s="70"/>
      <c r="B130" s="115" t="s">
        <v>147</v>
      </c>
      <c r="C130" s="68">
        <v>0.55000000000000004</v>
      </c>
      <c r="D130" s="68">
        <v>0.42</v>
      </c>
    </row>
    <row r="131" spans="1:4" s="52" customFormat="1" ht="33" customHeight="1" x14ac:dyDescent="0.35">
      <c r="A131" s="70"/>
      <c r="B131" s="99" t="s">
        <v>148</v>
      </c>
      <c r="C131" s="68">
        <v>0.4</v>
      </c>
      <c r="D131" s="68">
        <v>0.28000000000000003</v>
      </c>
    </row>
    <row r="132" spans="1:4" s="52" customFormat="1" ht="33" customHeight="1" thickBot="1" x14ac:dyDescent="0.4">
      <c r="A132" s="77">
        <v>8.6999999999999993</v>
      </c>
      <c r="B132" s="78" t="s">
        <v>149</v>
      </c>
      <c r="C132" s="79">
        <v>0.91</v>
      </c>
      <c r="D132" s="79">
        <v>0.95</v>
      </c>
    </row>
    <row r="133" spans="1:4" s="52" customFormat="1" ht="33" customHeight="1" thickTop="1" x14ac:dyDescent="0.35">
      <c r="A133" s="60" t="s">
        <v>150</v>
      </c>
      <c r="B133" s="182"/>
      <c r="C133" s="164"/>
      <c r="D133" s="121"/>
    </row>
    <row r="134" spans="1:4" s="52" customFormat="1" ht="33" customHeight="1" x14ac:dyDescent="0.35">
      <c r="A134" s="65">
        <v>9.1</v>
      </c>
      <c r="B134" s="66" t="s">
        <v>151</v>
      </c>
      <c r="C134" s="187">
        <v>0.96</v>
      </c>
      <c r="D134" s="187">
        <v>0.88</v>
      </c>
    </row>
    <row r="135" spans="1:4" s="52" customFormat="1" ht="20.149999999999999" customHeight="1" x14ac:dyDescent="0.35">
      <c r="A135" s="70"/>
      <c r="B135" s="183" t="s">
        <v>152</v>
      </c>
      <c r="C135" s="93"/>
      <c r="D135" s="94"/>
    </row>
    <row r="136" spans="1:4" s="52" customFormat="1" ht="33" customHeight="1" x14ac:dyDescent="0.35">
      <c r="A136" s="71"/>
      <c r="B136" s="99" t="s">
        <v>153</v>
      </c>
      <c r="C136" s="110">
        <v>0.68</v>
      </c>
      <c r="D136" s="110">
        <v>0.64</v>
      </c>
    </row>
    <row r="137" spans="1:4" s="52" customFormat="1" ht="33" customHeight="1" x14ac:dyDescent="0.35">
      <c r="A137" s="65">
        <v>9.1999999999999993</v>
      </c>
      <c r="B137" s="66" t="s">
        <v>154</v>
      </c>
      <c r="C137" s="69">
        <v>0.26</v>
      </c>
      <c r="D137" s="69">
        <v>0.45</v>
      </c>
    </row>
    <row r="138" spans="1:4" s="52" customFormat="1" ht="33" customHeight="1" x14ac:dyDescent="0.35">
      <c r="A138" s="87"/>
      <c r="B138" s="66" t="s">
        <v>155</v>
      </c>
      <c r="C138" s="69">
        <v>0</v>
      </c>
      <c r="D138" s="69">
        <v>0.02</v>
      </c>
    </row>
    <row r="139" spans="1:4" s="52" customFormat="1" ht="33" customHeight="1" x14ac:dyDescent="0.35">
      <c r="A139" s="70"/>
      <c r="B139" s="66" t="s">
        <v>156</v>
      </c>
      <c r="C139" s="69">
        <v>0.5</v>
      </c>
      <c r="D139" s="69">
        <v>0.38</v>
      </c>
    </row>
    <row r="140" spans="1:4" s="52" customFormat="1" ht="33" customHeight="1" x14ac:dyDescent="0.35">
      <c r="A140" s="70"/>
      <c r="B140" s="66" t="s">
        <v>157</v>
      </c>
      <c r="C140" s="86">
        <v>0</v>
      </c>
      <c r="D140" s="86">
        <v>0.01</v>
      </c>
    </row>
    <row r="141" spans="1:4" s="52" customFormat="1" ht="33" customHeight="1" x14ac:dyDescent="0.35">
      <c r="A141" s="65">
        <v>9.3000000000000007</v>
      </c>
      <c r="B141" s="185" t="s">
        <v>158</v>
      </c>
      <c r="C141" s="89"/>
      <c r="D141" s="90"/>
    </row>
    <row r="142" spans="1:4" s="52" customFormat="1" ht="33" customHeight="1" x14ac:dyDescent="0.35">
      <c r="A142" s="70"/>
      <c r="B142" s="99" t="s">
        <v>159</v>
      </c>
      <c r="C142" s="110">
        <v>0.78</v>
      </c>
      <c r="D142" s="110">
        <v>0.83</v>
      </c>
    </row>
    <row r="143" spans="1:4" s="52" customFormat="1" ht="33" customHeight="1" x14ac:dyDescent="0.35">
      <c r="A143" s="70"/>
      <c r="B143" s="115" t="s">
        <v>160</v>
      </c>
      <c r="C143" s="68">
        <v>0.61</v>
      </c>
      <c r="D143" s="68">
        <v>0.6</v>
      </c>
    </row>
    <row r="144" spans="1:4" s="52" customFormat="1" ht="33" customHeight="1" x14ac:dyDescent="0.35">
      <c r="A144" s="70"/>
      <c r="B144" s="99" t="s">
        <v>161</v>
      </c>
      <c r="C144" s="85">
        <v>0.43</v>
      </c>
      <c r="D144" s="85">
        <v>0.41</v>
      </c>
    </row>
    <row r="145" spans="1:4" s="52" customFormat="1" ht="33" customHeight="1" x14ac:dyDescent="0.35">
      <c r="A145" s="70"/>
      <c r="B145" s="185" t="s">
        <v>162</v>
      </c>
      <c r="C145" s="89"/>
      <c r="D145" s="90"/>
    </row>
    <row r="146" spans="1:4" s="52" customFormat="1" ht="33" customHeight="1" x14ac:dyDescent="0.35">
      <c r="A146" s="70"/>
      <c r="B146" s="99" t="s">
        <v>159</v>
      </c>
      <c r="C146" s="110">
        <v>1</v>
      </c>
      <c r="D146" s="110">
        <v>0.93</v>
      </c>
    </row>
    <row r="147" spans="1:4" s="52" customFormat="1" ht="33" customHeight="1" x14ac:dyDescent="0.35">
      <c r="A147" s="70"/>
      <c r="B147" s="115" t="s">
        <v>160</v>
      </c>
      <c r="C147" s="68">
        <v>0.82</v>
      </c>
      <c r="D147" s="68">
        <v>0.77</v>
      </c>
    </row>
    <row r="148" spans="1:4" s="52" customFormat="1" ht="33" customHeight="1" x14ac:dyDescent="0.35">
      <c r="A148" s="70"/>
      <c r="B148" s="99" t="s">
        <v>161</v>
      </c>
      <c r="C148" s="85">
        <v>0.73</v>
      </c>
      <c r="D148" s="85">
        <v>0.67</v>
      </c>
    </row>
    <row r="149" spans="1:4" s="52" customFormat="1" ht="33" customHeight="1" x14ac:dyDescent="0.35">
      <c r="A149" s="70"/>
      <c r="B149" s="185" t="s">
        <v>163</v>
      </c>
      <c r="C149" s="89"/>
      <c r="D149" s="90"/>
    </row>
    <row r="150" spans="1:4" s="52" customFormat="1" ht="33" customHeight="1" x14ac:dyDescent="0.35">
      <c r="A150" s="70"/>
      <c r="B150" s="99" t="s">
        <v>159</v>
      </c>
      <c r="C150" s="110">
        <v>1</v>
      </c>
      <c r="D150" s="110">
        <v>0.94</v>
      </c>
    </row>
    <row r="151" spans="1:4" s="52" customFormat="1" ht="33" customHeight="1" x14ac:dyDescent="0.35">
      <c r="A151" s="70"/>
      <c r="B151" s="115" t="s">
        <v>160</v>
      </c>
      <c r="C151" s="68">
        <v>0.74</v>
      </c>
      <c r="D151" s="68">
        <v>0.75</v>
      </c>
    </row>
    <row r="152" spans="1:4" s="52" customFormat="1" ht="33" customHeight="1" x14ac:dyDescent="0.35">
      <c r="A152" s="70"/>
      <c r="B152" s="99" t="s">
        <v>161</v>
      </c>
      <c r="C152" s="85">
        <v>0.61</v>
      </c>
      <c r="D152" s="85">
        <v>0.57999999999999996</v>
      </c>
    </row>
    <row r="153" spans="1:4" s="52" customFormat="1" ht="33" customHeight="1" x14ac:dyDescent="0.35">
      <c r="A153" s="70"/>
      <c r="B153" s="185" t="s">
        <v>164</v>
      </c>
      <c r="C153" s="89"/>
      <c r="D153" s="90"/>
    </row>
    <row r="154" spans="1:4" s="52" customFormat="1" ht="33" customHeight="1" x14ac:dyDescent="0.35">
      <c r="A154" s="70"/>
      <c r="B154" s="99" t="s">
        <v>159</v>
      </c>
      <c r="C154" s="110">
        <v>0.81</v>
      </c>
      <c r="D154" s="110">
        <v>0.86</v>
      </c>
    </row>
    <row r="155" spans="1:4" s="52" customFormat="1" ht="33" customHeight="1" x14ac:dyDescent="0.35">
      <c r="A155" s="70"/>
      <c r="B155" s="115" t="s">
        <v>160</v>
      </c>
      <c r="C155" s="68">
        <v>0.62</v>
      </c>
      <c r="D155" s="68">
        <v>0.56999999999999995</v>
      </c>
    </row>
    <row r="156" spans="1:4" s="52" customFormat="1" ht="33" customHeight="1" x14ac:dyDescent="0.35">
      <c r="A156" s="70"/>
      <c r="B156" s="99" t="s">
        <v>161</v>
      </c>
      <c r="C156" s="85">
        <v>0.05</v>
      </c>
      <c r="D156" s="85">
        <v>0.06</v>
      </c>
    </row>
    <row r="157" spans="1:4" s="52" customFormat="1" ht="33" customHeight="1" x14ac:dyDescent="0.35">
      <c r="A157" s="65">
        <v>9.4</v>
      </c>
      <c r="B157" s="185" t="s">
        <v>165</v>
      </c>
      <c r="C157" s="93"/>
      <c r="D157" s="94"/>
    </row>
    <row r="158" spans="1:4" s="52" customFormat="1" ht="33" customHeight="1" x14ac:dyDescent="0.35">
      <c r="A158" s="70"/>
      <c r="B158" s="99" t="s">
        <v>166</v>
      </c>
      <c r="C158" s="110">
        <v>0.75</v>
      </c>
      <c r="D158" s="110">
        <v>0.81</v>
      </c>
    </row>
    <row r="159" spans="1:4" s="52" customFormat="1" ht="33" customHeight="1" x14ac:dyDescent="0.35">
      <c r="A159" s="70"/>
      <c r="B159" s="115" t="s">
        <v>167</v>
      </c>
      <c r="C159" s="68">
        <v>0.96</v>
      </c>
      <c r="D159" s="68">
        <v>0.91</v>
      </c>
    </row>
    <row r="160" spans="1:4" s="52" customFormat="1" ht="33" customHeight="1" x14ac:dyDescent="0.35">
      <c r="A160" s="70"/>
      <c r="B160" s="99" t="s">
        <v>168</v>
      </c>
      <c r="C160" s="68">
        <v>0.96</v>
      </c>
      <c r="D160" s="68">
        <v>0.88</v>
      </c>
    </row>
    <row r="161" spans="1:4" s="52" customFormat="1" ht="33" customHeight="1" x14ac:dyDescent="0.35">
      <c r="A161" s="70"/>
      <c r="B161" s="99" t="s">
        <v>169</v>
      </c>
      <c r="C161" s="68">
        <v>0.61</v>
      </c>
      <c r="D161" s="68">
        <v>0.76</v>
      </c>
    </row>
    <row r="162" spans="1:4" s="52" customFormat="1" ht="33" customHeight="1" x14ac:dyDescent="0.35">
      <c r="A162" s="65">
        <v>9.5</v>
      </c>
      <c r="B162" s="66" t="s">
        <v>170</v>
      </c>
      <c r="C162" s="68">
        <v>0.65</v>
      </c>
      <c r="D162" s="68">
        <v>0.49</v>
      </c>
    </row>
    <row r="163" spans="1:4" s="52" customFormat="1" ht="33" customHeight="1" x14ac:dyDescent="0.35">
      <c r="A163" s="70"/>
      <c r="B163" s="66" t="s">
        <v>309</v>
      </c>
      <c r="C163" s="68">
        <v>0.68</v>
      </c>
      <c r="D163" s="68">
        <v>0.4</v>
      </c>
    </row>
    <row r="164" spans="1:4" s="52" customFormat="1" ht="33" customHeight="1" x14ac:dyDescent="0.35">
      <c r="A164" s="71"/>
      <c r="B164" s="66" t="s">
        <v>172</v>
      </c>
      <c r="C164" s="68">
        <v>0.32</v>
      </c>
      <c r="D164" s="68">
        <v>0.26</v>
      </c>
    </row>
    <row r="165" spans="1:4" s="52" customFormat="1" ht="33" customHeight="1" thickBot="1" x14ac:dyDescent="0.4">
      <c r="A165" s="77">
        <v>9.6</v>
      </c>
      <c r="B165" s="78" t="s">
        <v>173</v>
      </c>
      <c r="C165" s="117">
        <v>0.65</v>
      </c>
      <c r="D165" s="117">
        <v>0.53</v>
      </c>
    </row>
    <row r="166" spans="1:4" s="52" customFormat="1" ht="33" customHeight="1" thickTop="1" x14ac:dyDescent="0.35">
      <c r="A166" s="118" t="s">
        <v>174</v>
      </c>
      <c r="B166" s="182"/>
      <c r="C166" s="120"/>
      <c r="D166" s="188"/>
    </row>
    <row r="167" spans="1:4" s="52" customFormat="1" ht="33" customHeight="1" x14ac:dyDescent="0.35">
      <c r="A167" s="73">
        <v>10.1</v>
      </c>
      <c r="B167" s="66" t="s">
        <v>175</v>
      </c>
      <c r="C167" s="187">
        <v>0.56999999999999995</v>
      </c>
      <c r="D167" s="187">
        <v>0.55000000000000004</v>
      </c>
    </row>
    <row r="168" spans="1:4" s="52" customFormat="1" ht="20.149999999999999" customHeight="1" x14ac:dyDescent="0.35">
      <c r="A168" s="73"/>
      <c r="B168" s="183" t="s">
        <v>176</v>
      </c>
      <c r="C168" s="89"/>
      <c r="D168" s="90"/>
    </row>
    <row r="169" spans="1:4" s="52" customFormat="1" ht="33" customHeight="1" x14ac:dyDescent="0.35">
      <c r="A169" s="65">
        <v>10.199999999999999</v>
      </c>
      <c r="B169" s="115" t="s">
        <v>177</v>
      </c>
      <c r="C169" s="110">
        <v>0.47</v>
      </c>
      <c r="D169" s="110">
        <v>0.56999999999999995</v>
      </c>
    </row>
    <row r="170" spans="1:4" s="52" customFormat="1" ht="33" customHeight="1" x14ac:dyDescent="0.35">
      <c r="A170" s="71"/>
      <c r="B170" s="99" t="s">
        <v>178</v>
      </c>
      <c r="C170" s="68">
        <v>0.38</v>
      </c>
      <c r="D170" s="68">
        <v>0.61</v>
      </c>
    </row>
    <row r="171" spans="1:4" s="52" customFormat="1" ht="33" customHeight="1" x14ac:dyDescent="0.35">
      <c r="A171" s="73">
        <v>10.3</v>
      </c>
      <c r="B171" s="66" t="s">
        <v>179</v>
      </c>
      <c r="C171" s="85">
        <v>0.52</v>
      </c>
      <c r="D171" s="85">
        <v>0.35</v>
      </c>
    </row>
    <row r="172" spans="1:4" s="52" customFormat="1" ht="20.149999999999999" customHeight="1" x14ac:dyDescent="0.35">
      <c r="A172" s="73"/>
      <c r="B172" s="183" t="s">
        <v>180</v>
      </c>
      <c r="C172" s="89"/>
      <c r="D172" s="90"/>
    </row>
    <row r="173" spans="1:4" s="52" customFormat="1" ht="33" customHeight="1" x14ac:dyDescent="0.35">
      <c r="A173" s="65">
        <v>10.4</v>
      </c>
      <c r="B173" s="115" t="s">
        <v>177</v>
      </c>
      <c r="C173" s="110">
        <v>0.33</v>
      </c>
      <c r="D173" s="110">
        <v>0.24</v>
      </c>
    </row>
    <row r="174" spans="1:4" s="52" customFormat="1" ht="33" customHeight="1" x14ac:dyDescent="0.35">
      <c r="A174" s="71"/>
      <c r="B174" s="99" t="s">
        <v>178</v>
      </c>
      <c r="C174" s="68">
        <v>0.09</v>
      </c>
      <c r="D174" s="68">
        <v>0.19</v>
      </c>
    </row>
    <row r="175" spans="1:4" s="52" customFormat="1" ht="33" customHeight="1" x14ac:dyDescent="0.35">
      <c r="A175" s="73">
        <v>10.5</v>
      </c>
      <c r="B175" s="123" t="s">
        <v>181</v>
      </c>
      <c r="C175" s="85">
        <v>0.33</v>
      </c>
      <c r="D175" s="85">
        <v>0.37</v>
      </c>
    </row>
    <row r="176" spans="1:4" s="52" customFormat="1" ht="33" customHeight="1" x14ac:dyDescent="0.35">
      <c r="A176" s="65">
        <v>10.6</v>
      </c>
      <c r="B176" s="185" t="s">
        <v>182</v>
      </c>
      <c r="C176" s="89"/>
      <c r="D176" s="90"/>
    </row>
    <row r="177" spans="1:226" s="52" customFormat="1" ht="33" customHeight="1" x14ac:dyDescent="0.35">
      <c r="A177" s="70"/>
      <c r="B177" s="99" t="s">
        <v>310</v>
      </c>
      <c r="C177" s="110">
        <v>0.39</v>
      </c>
      <c r="D177" s="110">
        <v>0.19</v>
      </c>
    </row>
    <row r="178" spans="1:226" s="52" customFormat="1" ht="33" customHeight="1" x14ac:dyDescent="0.35">
      <c r="A178" s="70"/>
      <c r="B178" s="115" t="s">
        <v>311</v>
      </c>
      <c r="C178" s="85">
        <v>0.45</v>
      </c>
      <c r="D178" s="85">
        <v>0.25</v>
      </c>
    </row>
    <row r="179" spans="1:226" s="52" customFormat="1" ht="20.149999999999999" customHeight="1" x14ac:dyDescent="0.35">
      <c r="A179" s="73"/>
      <c r="B179" s="183" t="s">
        <v>185</v>
      </c>
      <c r="C179" s="89"/>
      <c r="D179" s="90"/>
    </row>
    <row r="180" spans="1:226" s="52" customFormat="1" ht="33" customHeight="1" x14ac:dyDescent="0.35">
      <c r="A180" s="65">
        <v>10.7</v>
      </c>
      <c r="B180" s="109" t="s">
        <v>186</v>
      </c>
      <c r="C180" s="110">
        <v>0.65</v>
      </c>
      <c r="D180" s="110">
        <v>0.54</v>
      </c>
    </row>
    <row r="181" spans="1:226" s="52" customFormat="1" ht="33" customHeight="1" x14ac:dyDescent="0.35">
      <c r="A181" s="70"/>
      <c r="B181" s="124" t="s">
        <v>187</v>
      </c>
      <c r="C181" s="68">
        <v>0.52</v>
      </c>
      <c r="D181" s="68">
        <v>0.44</v>
      </c>
    </row>
    <row r="182" spans="1:226" s="52" customFormat="1" ht="33" customHeight="1" x14ac:dyDescent="0.35">
      <c r="A182" s="65">
        <v>10.8</v>
      </c>
      <c r="B182" s="66" t="s">
        <v>312</v>
      </c>
      <c r="C182" s="85">
        <v>0.61</v>
      </c>
      <c r="D182" s="85">
        <v>0.52</v>
      </c>
    </row>
    <row r="183" spans="1:226" s="52" customFormat="1" ht="20.149999999999999" customHeight="1" x14ac:dyDescent="0.35">
      <c r="A183" s="87"/>
      <c r="B183" s="183" t="s">
        <v>189</v>
      </c>
      <c r="C183" s="89"/>
      <c r="D183" s="90"/>
    </row>
    <row r="184" spans="1:226" s="52" customFormat="1" ht="33" customHeight="1" thickBot="1" x14ac:dyDescent="0.4">
      <c r="A184" s="130"/>
      <c r="B184" s="106" t="s">
        <v>313</v>
      </c>
      <c r="C184" s="117">
        <v>0.28999999999999998</v>
      </c>
      <c r="D184" s="117">
        <v>0.28000000000000003</v>
      </c>
    </row>
    <row r="185" spans="1:226" s="52" customFormat="1" ht="33" customHeight="1" thickTop="1" x14ac:dyDescent="0.35">
      <c r="A185" s="118" t="s">
        <v>191</v>
      </c>
      <c r="B185" s="182"/>
      <c r="C185" s="120"/>
      <c r="D185" s="188"/>
    </row>
    <row r="186" spans="1:226" s="52" customFormat="1" ht="33" customHeight="1" x14ac:dyDescent="0.35">
      <c r="A186" s="65">
        <v>11.1</v>
      </c>
      <c r="B186" s="185" t="s">
        <v>314</v>
      </c>
      <c r="C186" s="89"/>
      <c r="D186" s="90"/>
    </row>
    <row r="187" spans="1:226" s="52" customFormat="1" ht="33" customHeight="1" x14ac:dyDescent="0.35">
      <c r="A187" s="70"/>
      <c r="B187" s="99" t="s">
        <v>193</v>
      </c>
      <c r="C187" s="110">
        <v>0.69</v>
      </c>
      <c r="D187" s="110">
        <v>0.66</v>
      </c>
    </row>
    <row r="188" spans="1:226" s="52" customFormat="1" ht="33" customHeight="1" x14ac:dyDescent="0.35">
      <c r="A188" s="70"/>
      <c r="B188" s="115" t="s">
        <v>194</v>
      </c>
      <c r="C188" s="68">
        <v>0.63</v>
      </c>
      <c r="D188" s="68">
        <v>0.56000000000000005</v>
      </c>
    </row>
    <row r="189" spans="1:226" s="52" customFormat="1" ht="33" customHeight="1" x14ac:dyDescent="0.35">
      <c r="A189" s="70"/>
      <c r="B189" s="115" t="s">
        <v>195</v>
      </c>
      <c r="C189" s="85">
        <v>0.47</v>
      </c>
      <c r="D189" s="85">
        <v>0.53</v>
      </c>
    </row>
    <row r="190" spans="1:226" s="52" customFormat="1" ht="33" customHeight="1" x14ac:dyDescent="0.35">
      <c r="A190" s="65">
        <v>11.2</v>
      </c>
      <c r="B190" s="185" t="s">
        <v>196</v>
      </c>
      <c r="C190" s="89"/>
      <c r="D190" s="90"/>
    </row>
    <row r="191" spans="1:226" s="76" customFormat="1" ht="33" customHeight="1" x14ac:dyDescent="0.35">
      <c r="A191" s="102"/>
      <c r="B191" s="132" t="s">
        <v>197</v>
      </c>
      <c r="C191" s="110">
        <v>0.09</v>
      </c>
      <c r="D191" s="110">
        <v>0.16</v>
      </c>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c r="BP191" s="75"/>
      <c r="BQ191" s="75"/>
      <c r="BR191" s="75"/>
      <c r="BS191" s="75"/>
      <c r="BT191" s="75"/>
      <c r="BU191" s="75"/>
      <c r="BV191" s="75"/>
      <c r="BW191" s="75"/>
      <c r="BX191" s="75"/>
      <c r="BY191" s="75"/>
      <c r="BZ191" s="75"/>
      <c r="CA191" s="75"/>
      <c r="CB191" s="75"/>
      <c r="CC191" s="75"/>
      <c r="CD191" s="75"/>
      <c r="CE191" s="75"/>
      <c r="CF191" s="75"/>
      <c r="CG191" s="75"/>
      <c r="CH191" s="75"/>
      <c r="CI191" s="75"/>
      <c r="CJ191" s="75"/>
      <c r="CK191" s="75"/>
      <c r="CL191" s="75"/>
      <c r="CM191" s="75"/>
      <c r="CN191" s="75"/>
      <c r="CO191" s="75"/>
      <c r="CP191" s="75"/>
      <c r="CQ191" s="75"/>
      <c r="CR191" s="75"/>
      <c r="CS191" s="75"/>
      <c r="CT191" s="75"/>
      <c r="CU191" s="75"/>
      <c r="CV191" s="75"/>
      <c r="CW191" s="75"/>
      <c r="CX191" s="75"/>
      <c r="CY191" s="75"/>
      <c r="CZ191" s="75"/>
      <c r="DA191" s="75"/>
      <c r="DB191" s="75"/>
      <c r="DC191" s="75"/>
      <c r="DD191" s="75"/>
      <c r="DE191" s="75"/>
      <c r="DF191" s="75"/>
      <c r="DG191" s="75"/>
      <c r="DH191" s="75"/>
      <c r="DI191" s="75"/>
      <c r="DJ191" s="75"/>
      <c r="DK191" s="75"/>
      <c r="DL191" s="75"/>
      <c r="DM191" s="75"/>
      <c r="DN191" s="75"/>
      <c r="DO191" s="75"/>
      <c r="DP191" s="75"/>
      <c r="DQ191" s="75"/>
      <c r="DR191" s="75"/>
      <c r="DS191" s="75"/>
      <c r="DT191" s="75"/>
      <c r="DU191" s="75"/>
      <c r="DV191" s="75"/>
      <c r="DW191" s="75"/>
      <c r="DX191" s="75"/>
      <c r="DY191" s="75"/>
      <c r="DZ191" s="75"/>
      <c r="EA191" s="75"/>
      <c r="EB191" s="75"/>
      <c r="EC191" s="75"/>
      <c r="ED191" s="75"/>
      <c r="EE191" s="75"/>
      <c r="EF191" s="75"/>
      <c r="EG191" s="75"/>
      <c r="EH191" s="75"/>
      <c r="EI191" s="75"/>
      <c r="EJ191" s="75"/>
      <c r="EK191" s="75"/>
      <c r="EL191" s="75"/>
      <c r="EM191" s="75"/>
      <c r="EN191" s="75"/>
      <c r="EO191" s="75"/>
      <c r="EP191" s="75"/>
      <c r="EQ191" s="75"/>
      <c r="ER191" s="75"/>
      <c r="ES191" s="75"/>
      <c r="ET191" s="75"/>
      <c r="EU191" s="75"/>
      <c r="EV191" s="75"/>
      <c r="EW191" s="75"/>
      <c r="EX191" s="75"/>
      <c r="EY191" s="75"/>
      <c r="EZ191" s="75"/>
      <c r="FA191" s="75"/>
      <c r="FB191" s="75"/>
      <c r="FC191" s="75"/>
      <c r="FD191" s="75"/>
      <c r="FE191" s="75"/>
      <c r="FF191" s="75"/>
      <c r="FG191" s="75"/>
      <c r="FH191" s="75"/>
      <c r="FI191" s="75"/>
      <c r="FJ191" s="75"/>
      <c r="FK191" s="75"/>
      <c r="FL191" s="75"/>
      <c r="FM191" s="75"/>
      <c r="FN191" s="75"/>
      <c r="FO191" s="75"/>
      <c r="FP191" s="75"/>
      <c r="FQ191" s="75"/>
      <c r="FR191" s="75"/>
      <c r="FS191" s="75"/>
      <c r="FT191" s="75"/>
      <c r="FU191" s="75"/>
      <c r="FV191" s="75"/>
      <c r="FW191" s="75"/>
      <c r="FX191" s="75"/>
      <c r="FY191" s="75"/>
      <c r="FZ191" s="75"/>
      <c r="GA191" s="75"/>
      <c r="GB191" s="75"/>
      <c r="GC191" s="75"/>
      <c r="GD191" s="75"/>
      <c r="GE191" s="75"/>
      <c r="GF191" s="75"/>
      <c r="GG191" s="75"/>
      <c r="GH191" s="75"/>
      <c r="GI191" s="75"/>
      <c r="GJ191" s="75"/>
      <c r="GK191" s="75"/>
      <c r="GL191" s="75"/>
      <c r="GM191" s="75"/>
      <c r="GN191" s="75"/>
      <c r="GO191" s="75"/>
      <c r="GP191" s="75"/>
      <c r="GQ191" s="75"/>
      <c r="GR191" s="75"/>
      <c r="GS191" s="75"/>
      <c r="GT191" s="75"/>
      <c r="GU191" s="75"/>
      <c r="GV191" s="75"/>
      <c r="GW191" s="75"/>
      <c r="GX191" s="75"/>
      <c r="GY191" s="75"/>
      <c r="GZ191" s="75"/>
      <c r="HA191" s="75"/>
      <c r="HB191" s="75"/>
      <c r="HC191" s="75"/>
      <c r="HD191" s="75"/>
      <c r="HE191" s="75"/>
      <c r="HF191" s="75"/>
      <c r="HG191" s="75"/>
      <c r="HH191" s="75"/>
      <c r="HI191" s="75"/>
      <c r="HJ191" s="75"/>
      <c r="HK191" s="75"/>
      <c r="HL191" s="75"/>
      <c r="HM191" s="75"/>
      <c r="HN191" s="75"/>
      <c r="HO191" s="75"/>
      <c r="HP191" s="75"/>
      <c r="HQ191" s="75"/>
      <c r="HR191" s="75"/>
    </row>
    <row r="192" spans="1:226" s="52" customFormat="1" ht="33" customHeight="1" x14ac:dyDescent="0.35">
      <c r="A192" s="102"/>
      <c r="B192" s="132" t="s">
        <v>198</v>
      </c>
      <c r="C192" s="68">
        <v>0.43</v>
      </c>
      <c r="D192" s="68">
        <v>0.35</v>
      </c>
    </row>
    <row r="193" spans="1:226" s="52" customFormat="1" ht="33" customHeight="1" x14ac:dyDescent="0.35">
      <c r="A193" s="102"/>
      <c r="B193" s="132" t="s">
        <v>199</v>
      </c>
      <c r="C193" s="68">
        <v>0.13</v>
      </c>
      <c r="D193" s="68">
        <v>0.1</v>
      </c>
    </row>
    <row r="194" spans="1:226" s="52" customFormat="1" ht="33" customHeight="1" x14ac:dyDescent="0.35">
      <c r="A194" s="102"/>
      <c r="B194" s="132" t="s">
        <v>200</v>
      </c>
      <c r="C194" s="68">
        <v>0.35</v>
      </c>
      <c r="D194" s="68">
        <v>0.2</v>
      </c>
    </row>
    <row r="195" spans="1:226" s="52" customFormat="1" ht="33" customHeight="1" x14ac:dyDescent="0.35">
      <c r="A195" s="102"/>
      <c r="B195" s="132" t="s">
        <v>201</v>
      </c>
      <c r="C195" s="68">
        <v>0.39</v>
      </c>
      <c r="D195" s="68">
        <v>0.3</v>
      </c>
    </row>
    <row r="196" spans="1:226" s="52" customFormat="1" ht="33" customHeight="1" x14ac:dyDescent="0.35">
      <c r="A196" s="108"/>
      <c r="B196" s="132" t="s">
        <v>202</v>
      </c>
      <c r="C196" s="85">
        <v>0.26</v>
      </c>
      <c r="D196" s="85">
        <v>0.3</v>
      </c>
    </row>
    <row r="197" spans="1:226" s="52" customFormat="1" ht="33" customHeight="1" x14ac:dyDescent="0.35">
      <c r="A197" s="65">
        <v>11.3</v>
      </c>
      <c r="B197" s="185" t="s">
        <v>203</v>
      </c>
      <c r="C197" s="89"/>
      <c r="D197" s="90"/>
    </row>
    <row r="198" spans="1:226" s="76" customFormat="1" ht="33" customHeight="1" x14ac:dyDescent="0.35">
      <c r="A198" s="95"/>
      <c r="B198" s="132" t="s">
        <v>197</v>
      </c>
      <c r="C198" s="110">
        <v>0.26</v>
      </c>
      <c r="D198" s="110">
        <v>0.25</v>
      </c>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5"/>
      <c r="DL198" s="75"/>
      <c r="DM198" s="75"/>
      <c r="DN198" s="75"/>
      <c r="DO198" s="75"/>
      <c r="DP198" s="75"/>
      <c r="DQ198" s="75"/>
      <c r="DR198" s="75"/>
      <c r="DS198" s="75"/>
      <c r="DT198" s="75"/>
      <c r="DU198" s="75"/>
      <c r="DV198" s="75"/>
      <c r="DW198" s="75"/>
      <c r="DX198" s="75"/>
      <c r="DY198" s="75"/>
      <c r="DZ198" s="75"/>
      <c r="EA198" s="75"/>
      <c r="EB198" s="75"/>
      <c r="EC198" s="75"/>
      <c r="ED198" s="75"/>
      <c r="EE198" s="75"/>
      <c r="EF198" s="75"/>
      <c r="EG198" s="75"/>
      <c r="EH198" s="75"/>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c r="FH198" s="75"/>
      <c r="FI198" s="75"/>
      <c r="FJ198" s="75"/>
      <c r="FK198" s="75"/>
      <c r="FL198" s="75"/>
      <c r="FM198" s="75"/>
      <c r="FN198" s="75"/>
      <c r="FO198" s="75"/>
      <c r="FP198" s="75"/>
      <c r="FQ198" s="75"/>
      <c r="FR198" s="75"/>
      <c r="FS198" s="75"/>
      <c r="FT198" s="75"/>
      <c r="FU198" s="75"/>
      <c r="FV198" s="75"/>
      <c r="FW198" s="75"/>
      <c r="FX198" s="75"/>
      <c r="FY198" s="75"/>
      <c r="FZ198" s="75"/>
      <c r="GA198" s="75"/>
      <c r="GB198" s="75"/>
      <c r="GC198" s="75"/>
      <c r="GD198" s="75"/>
      <c r="GE198" s="75"/>
      <c r="GF198" s="75"/>
      <c r="GG198" s="75"/>
      <c r="GH198" s="75"/>
      <c r="GI198" s="75"/>
      <c r="GJ198" s="75"/>
      <c r="GK198" s="75"/>
      <c r="GL198" s="75"/>
      <c r="GM198" s="75"/>
      <c r="GN198" s="75"/>
      <c r="GO198" s="75"/>
      <c r="GP198" s="75"/>
      <c r="GQ198" s="75"/>
      <c r="GR198" s="75"/>
      <c r="GS198" s="75"/>
      <c r="GT198" s="75"/>
      <c r="GU198" s="75"/>
      <c r="GV198" s="75"/>
      <c r="GW198" s="75"/>
      <c r="GX198" s="75"/>
      <c r="GY198" s="75"/>
      <c r="GZ198" s="75"/>
      <c r="HA198" s="75"/>
      <c r="HB198" s="75"/>
      <c r="HC198" s="75"/>
      <c r="HD198" s="75"/>
      <c r="HE198" s="75"/>
      <c r="HF198" s="75"/>
      <c r="HG198" s="75"/>
      <c r="HH198" s="75"/>
      <c r="HI198" s="75"/>
      <c r="HJ198" s="75"/>
      <c r="HK198" s="75"/>
      <c r="HL198" s="75"/>
      <c r="HM198" s="75"/>
      <c r="HN198" s="75"/>
      <c r="HO198" s="75"/>
      <c r="HP198" s="75"/>
      <c r="HQ198" s="75"/>
      <c r="HR198" s="75"/>
    </row>
    <row r="199" spans="1:226" s="52" customFormat="1" ht="33" customHeight="1" x14ac:dyDescent="0.35">
      <c r="A199" s="95"/>
      <c r="B199" s="132" t="s">
        <v>198</v>
      </c>
      <c r="C199" s="68">
        <v>0.43</v>
      </c>
      <c r="D199" s="68">
        <v>0.43</v>
      </c>
    </row>
    <row r="200" spans="1:226" s="52" customFormat="1" ht="33" customHeight="1" x14ac:dyDescent="0.35">
      <c r="A200" s="95"/>
      <c r="B200" s="132" t="s">
        <v>199</v>
      </c>
      <c r="C200" s="68">
        <v>0.09</v>
      </c>
      <c r="D200" s="68">
        <v>0.18</v>
      </c>
    </row>
    <row r="201" spans="1:226" s="52" customFormat="1" ht="33" customHeight="1" x14ac:dyDescent="0.35">
      <c r="A201" s="95"/>
      <c r="B201" s="132" t="s">
        <v>200</v>
      </c>
      <c r="C201" s="68">
        <v>0.39</v>
      </c>
      <c r="D201" s="68">
        <v>0.27</v>
      </c>
    </row>
    <row r="202" spans="1:226" s="52" customFormat="1" ht="33" customHeight="1" x14ac:dyDescent="0.35">
      <c r="A202" s="95"/>
      <c r="B202" s="132" t="s">
        <v>201</v>
      </c>
      <c r="C202" s="68">
        <v>0.35</v>
      </c>
      <c r="D202" s="68">
        <v>0.28999999999999998</v>
      </c>
    </row>
    <row r="203" spans="1:226" s="52" customFormat="1" ht="33" customHeight="1" x14ac:dyDescent="0.35">
      <c r="A203" s="134"/>
      <c r="B203" s="132" t="s">
        <v>202</v>
      </c>
      <c r="C203" s="68">
        <v>0.22</v>
      </c>
      <c r="D203" s="68">
        <v>0.24</v>
      </c>
    </row>
    <row r="204" spans="1:226" s="76" customFormat="1" ht="33" customHeight="1" x14ac:dyDescent="0.35">
      <c r="A204" s="73">
        <v>11.4</v>
      </c>
      <c r="B204" s="66" t="s">
        <v>204</v>
      </c>
      <c r="C204" s="85">
        <v>0.26</v>
      </c>
      <c r="D204" s="85">
        <v>0.25</v>
      </c>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c r="GQ204" s="75"/>
      <c r="GR204" s="75"/>
      <c r="GS204" s="75"/>
      <c r="GT204" s="75"/>
      <c r="GU204" s="75"/>
      <c r="GV204" s="75"/>
      <c r="GW204" s="75"/>
      <c r="GX204" s="75"/>
      <c r="GY204" s="75"/>
      <c r="GZ204" s="75"/>
      <c r="HA204" s="75"/>
      <c r="HB204" s="75"/>
      <c r="HC204" s="75"/>
      <c r="HD204" s="75"/>
      <c r="HE204" s="75"/>
      <c r="HF204" s="75"/>
      <c r="HG204" s="75"/>
      <c r="HH204" s="75"/>
      <c r="HI204" s="75"/>
      <c r="HJ204" s="75"/>
      <c r="HK204" s="75"/>
      <c r="HL204" s="75"/>
      <c r="HM204" s="75"/>
      <c r="HN204" s="75"/>
      <c r="HO204" s="75"/>
      <c r="HP204" s="75"/>
      <c r="HQ204" s="75"/>
      <c r="HR204" s="75"/>
    </row>
    <row r="205" spans="1:226" s="52" customFormat="1" ht="20.149999999999999" customHeight="1" x14ac:dyDescent="0.35">
      <c r="A205" s="136"/>
      <c r="B205" s="189" t="s">
        <v>205</v>
      </c>
      <c r="C205" s="89"/>
      <c r="D205" s="90"/>
    </row>
    <row r="206" spans="1:226" s="52" customFormat="1" ht="33" customHeight="1" x14ac:dyDescent="0.35">
      <c r="A206" s="136">
        <v>11.5</v>
      </c>
      <c r="B206" s="138" t="s">
        <v>206</v>
      </c>
      <c r="C206" s="110">
        <v>0</v>
      </c>
      <c r="D206" s="110">
        <v>0.39</v>
      </c>
    </row>
    <row r="207" spans="1:226" s="76" customFormat="1" ht="33" customHeight="1" thickBot="1" x14ac:dyDescent="0.4">
      <c r="A207" s="73">
        <v>11.6</v>
      </c>
      <c r="B207" s="66" t="s">
        <v>207</v>
      </c>
      <c r="C207" s="117">
        <v>0.43</v>
      </c>
      <c r="D207" s="117">
        <v>0.45</v>
      </c>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c r="BP207" s="75"/>
      <c r="BQ207" s="75"/>
      <c r="BR207" s="75"/>
      <c r="BS207" s="75"/>
      <c r="BT207" s="75"/>
      <c r="BU207" s="75"/>
      <c r="BV207" s="75"/>
      <c r="BW207" s="75"/>
      <c r="BX207" s="75"/>
      <c r="BY207" s="75"/>
      <c r="BZ207" s="75"/>
      <c r="CA207" s="75"/>
      <c r="CB207" s="75"/>
      <c r="CC207" s="75"/>
      <c r="CD207" s="75"/>
      <c r="CE207" s="75"/>
      <c r="CF207" s="75"/>
      <c r="CG207" s="75"/>
      <c r="CH207" s="75"/>
      <c r="CI207" s="75"/>
      <c r="CJ207" s="75"/>
      <c r="CK207" s="75"/>
      <c r="CL207" s="75"/>
      <c r="CM207" s="75"/>
      <c r="CN207" s="75"/>
      <c r="CO207" s="75"/>
      <c r="CP207" s="75"/>
      <c r="CQ207" s="75"/>
      <c r="CR207" s="75"/>
      <c r="CS207" s="75"/>
      <c r="CT207" s="75"/>
      <c r="CU207" s="75"/>
      <c r="CV207" s="75"/>
      <c r="CW207" s="75"/>
      <c r="CX207" s="75"/>
      <c r="CY207" s="75"/>
      <c r="CZ207" s="75"/>
      <c r="DA207" s="75"/>
      <c r="DB207" s="75"/>
      <c r="DC207" s="75"/>
      <c r="DD207" s="75"/>
      <c r="DE207" s="75"/>
      <c r="DF207" s="75"/>
      <c r="DG207" s="75"/>
      <c r="DH207" s="75"/>
      <c r="DI207" s="75"/>
      <c r="DJ207" s="75"/>
      <c r="DK207" s="75"/>
      <c r="DL207" s="75"/>
      <c r="DM207" s="75"/>
      <c r="DN207" s="75"/>
      <c r="DO207" s="75"/>
      <c r="DP207" s="75"/>
      <c r="DQ207" s="75"/>
      <c r="DR207" s="75"/>
      <c r="DS207" s="75"/>
      <c r="DT207" s="75"/>
      <c r="DU207" s="75"/>
      <c r="DV207" s="75"/>
      <c r="DW207" s="75"/>
      <c r="DX207" s="75"/>
      <c r="DY207" s="75"/>
      <c r="DZ207" s="75"/>
      <c r="EA207" s="75"/>
      <c r="EB207" s="75"/>
      <c r="EC207" s="75"/>
      <c r="ED207" s="75"/>
      <c r="EE207" s="75"/>
      <c r="EF207" s="75"/>
      <c r="EG207" s="75"/>
      <c r="EH207" s="75"/>
      <c r="EI207" s="75"/>
      <c r="EJ207" s="75"/>
      <c r="EK207" s="75"/>
      <c r="EL207" s="75"/>
      <c r="EM207" s="75"/>
      <c r="EN207" s="75"/>
      <c r="EO207" s="75"/>
      <c r="EP207" s="75"/>
      <c r="EQ207" s="75"/>
      <c r="ER207" s="75"/>
      <c r="ES207" s="75"/>
      <c r="ET207" s="75"/>
      <c r="EU207" s="75"/>
      <c r="EV207" s="75"/>
      <c r="EW207" s="75"/>
      <c r="EX207" s="75"/>
      <c r="EY207" s="75"/>
      <c r="EZ207" s="75"/>
      <c r="FA207" s="75"/>
      <c r="FB207" s="75"/>
      <c r="FC207" s="75"/>
      <c r="FD207" s="75"/>
      <c r="FE207" s="75"/>
      <c r="FF207" s="75"/>
      <c r="FG207" s="75"/>
      <c r="FH207" s="75"/>
      <c r="FI207" s="75"/>
      <c r="FJ207" s="75"/>
      <c r="FK207" s="75"/>
      <c r="FL207" s="75"/>
      <c r="FM207" s="75"/>
      <c r="FN207" s="75"/>
      <c r="FO207" s="75"/>
      <c r="FP207" s="75"/>
      <c r="FQ207" s="75"/>
      <c r="FR207" s="75"/>
      <c r="FS207" s="75"/>
      <c r="FT207" s="75"/>
      <c r="FU207" s="75"/>
      <c r="FV207" s="75"/>
      <c r="FW207" s="75"/>
      <c r="FX207" s="75"/>
      <c r="FY207" s="75"/>
      <c r="FZ207" s="75"/>
      <c r="GA207" s="75"/>
      <c r="GB207" s="75"/>
      <c r="GC207" s="75"/>
      <c r="GD207" s="75"/>
      <c r="GE207" s="75"/>
      <c r="GF207" s="75"/>
      <c r="GG207" s="75"/>
      <c r="GH207" s="75"/>
      <c r="GI207" s="75"/>
      <c r="GJ207" s="75"/>
      <c r="GK207" s="75"/>
      <c r="GL207" s="75"/>
      <c r="GM207" s="75"/>
      <c r="GN207" s="75"/>
      <c r="GO207" s="75"/>
      <c r="GP207" s="75"/>
      <c r="GQ207" s="75"/>
      <c r="GR207" s="75"/>
      <c r="GS207" s="75"/>
      <c r="GT207" s="75"/>
      <c r="GU207" s="75"/>
      <c r="GV207" s="75"/>
      <c r="GW207" s="75"/>
      <c r="GX207" s="75"/>
      <c r="GY207" s="75"/>
      <c r="GZ207" s="75"/>
      <c r="HA207" s="75"/>
      <c r="HB207" s="75"/>
      <c r="HC207" s="75"/>
      <c r="HD207" s="75"/>
      <c r="HE207" s="75"/>
      <c r="HF207" s="75"/>
      <c r="HG207" s="75"/>
      <c r="HH207" s="75"/>
      <c r="HI207" s="75"/>
      <c r="HJ207" s="75"/>
      <c r="HK207" s="75"/>
      <c r="HL207" s="75"/>
      <c r="HM207" s="75"/>
      <c r="HN207" s="75"/>
      <c r="HO207" s="75"/>
      <c r="HP207" s="75"/>
      <c r="HQ207" s="75"/>
      <c r="HR207" s="75"/>
    </row>
    <row r="208" spans="1:226" s="52" customFormat="1" ht="33" customHeight="1" thickTop="1" x14ac:dyDescent="0.35">
      <c r="A208" s="60" t="s">
        <v>208</v>
      </c>
      <c r="B208" s="182"/>
      <c r="C208" s="120"/>
      <c r="D208" s="188"/>
    </row>
    <row r="209" spans="1:226" s="52" customFormat="1" ht="33" customHeight="1" x14ac:dyDescent="0.35">
      <c r="A209" s="65">
        <v>12.1</v>
      </c>
      <c r="B209" s="66" t="s">
        <v>304</v>
      </c>
      <c r="C209" s="187">
        <v>0.48</v>
      </c>
      <c r="D209" s="187">
        <v>0.55000000000000004</v>
      </c>
    </row>
    <row r="210" spans="1:226" s="52" customFormat="1" ht="20.149999999999999" customHeight="1" x14ac:dyDescent="0.35">
      <c r="A210" s="140"/>
      <c r="B210" s="88" t="s">
        <v>209</v>
      </c>
      <c r="C210" s="89"/>
      <c r="D210" s="90"/>
    </row>
    <row r="211" spans="1:226" s="52" customFormat="1" ht="33" customHeight="1" x14ac:dyDescent="0.35">
      <c r="A211" s="71">
        <v>12.2</v>
      </c>
      <c r="B211" s="99" t="s">
        <v>210</v>
      </c>
      <c r="C211" s="110">
        <v>0.11</v>
      </c>
      <c r="D211" s="110">
        <v>0.23</v>
      </c>
    </row>
    <row r="212" spans="1:226" s="52" customFormat="1" ht="33" customHeight="1" x14ac:dyDescent="0.35">
      <c r="A212" s="70">
        <v>12.3</v>
      </c>
      <c r="B212" s="111" t="s">
        <v>48</v>
      </c>
      <c r="C212" s="85">
        <v>0.65</v>
      </c>
      <c r="D212" s="85">
        <v>0.64</v>
      </c>
    </row>
    <row r="213" spans="1:226" s="76" customFormat="1" ht="20.149999999999999" customHeight="1" x14ac:dyDescent="0.35">
      <c r="A213" s="140"/>
      <c r="B213" s="88" t="s">
        <v>315</v>
      </c>
      <c r="C213" s="89"/>
      <c r="D213" s="90"/>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row>
    <row r="214" spans="1:226" s="76" customFormat="1" ht="33" customHeight="1" x14ac:dyDescent="0.35">
      <c r="A214" s="71">
        <v>12.4</v>
      </c>
      <c r="B214" s="141" t="s">
        <v>212</v>
      </c>
      <c r="C214" s="110">
        <v>0.4</v>
      </c>
      <c r="D214" s="110">
        <v>0.26</v>
      </c>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5" customFormat="1" ht="33" customHeight="1" thickBot="1" x14ac:dyDescent="0.4">
      <c r="A215" s="70">
        <v>12.5</v>
      </c>
      <c r="B215" s="111" t="s">
        <v>213</v>
      </c>
      <c r="C215" s="117">
        <v>0.09</v>
      </c>
      <c r="D215" s="117">
        <v>0.12</v>
      </c>
    </row>
    <row r="216" spans="1:226" s="76" customFormat="1" ht="33" customHeight="1" thickTop="1" x14ac:dyDescent="0.35">
      <c r="A216" s="60" t="s">
        <v>214</v>
      </c>
      <c r="B216" s="182"/>
      <c r="C216" s="120"/>
      <c r="D216" s="188"/>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row>
    <row r="217" spans="1:226" s="52" customFormat="1" ht="33" customHeight="1" x14ac:dyDescent="0.35">
      <c r="A217" s="73">
        <v>13.1</v>
      </c>
      <c r="B217" s="66" t="s">
        <v>215</v>
      </c>
      <c r="C217" s="187">
        <v>0.26</v>
      </c>
      <c r="D217" s="187">
        <v>0.35</v>
      </c>
    </row>
    <row r="218" spans="1:226" s="52" customFormat="1" ht="20.149999999999999" customHeight="1" x14ac:dyDescent="0.35">
      <c r="A218" s="140"/>
      <c r="B218" s="88" t="s">
        <v>216</v>
      </c>
      <c r="C218" s="89"/>
      <c r="D218" s="90"/>
    </row>
    <row r="219" spans="1:226" s="52" customFormat="1" ht="33" customHeight="1" x14ac:dyDescent="0.35">
      <c r="A219" s="70">
        <v>13.2</v>
      </c>
      <c r="B219" s="99" t="s">
        <v>217</v>
      </c>
      <c r="C219" s="187">
        <v>0.83</v>
      </c>
      <c r="D219" s="187">
        <v>0.84</v>
      </c>
    </row>
    <row r="220" spans="1:226" s="52" customFormat="1" ht="20.149999999999999" customHeight="1" x14ac:dyDescent="0.35">
      <c r="A220" s="87"/>
      <c r="B220" s="183" t="s">
        <v>218</v>
      </c>
      <c r="C220" s="89"/>
      <c r="D220" s="90"/>
    </row>
    <row r="221" spans="1:226" s="52" customFormat="1" ht="33" customHeight="1" x14ac:dyDescent="0.35">
      <c r="A221" s="143"/>
      <c r="B221" s="99" t="s">
        <v>219</v>
      </c>
      <c r="C221" s="110">
        <v>0.6</v>
      </c>
      <c r="D221" s="110">
        <v>0.67</v>
      </c>
    </row>
    <row r="222" spans="1:226" s="52" customFormat="1" ht="33" customHeight="1" x14ac:dyDescent="0.35">
      <c r="A222" s="70">
        <v>13.3</v>
      </c>
      <c r="B222" s="66" t="s">
        <v>220</v>
      </c>
      <c r="C222" s="85">
        <v>0.09</v>
      </c>
      <c r="D222" s="85">
        <v>0.18</v>
      </c>
    </row>
    <row r="223" spans="1:226" s="52" customFormat="1" ht="20.149999999999999" customHeight="1" x14ac:dyDescent="0.35">
      <c r="A223" s="87"/>
      <c r="B223" s="183" t="s">
        <v>221</v>
      </c>
      <c r="C223" s="89"/>
      <c r="D223" s="90"/>
    </row>
    <row r="224" spans="1:226" s="76" customFormat="1" ht="33" customHeight="1" x14ac:dyDescent="0.35">
      <c r="A224" s="71"/>
      <c r="B224" s="99" t="s">
        <v>222</v>
      </c>
      <c r="C224" s="187">
        <v>0</v>
      </c>
      <c r="D224" s="187">
        <v>0.12</v>
      </c>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c r="BP224" s="75"/>
      <c r="BQ224" s="75"/>
      <c r="BR224" s="75"/>
      <c r="BS224" s="75"/>
      <c r="BT224" s="75"/>
      <c r="BU224" s="75"/>
      <c r="BV224" s="75"/>
      <c r="BW224" s="75"/>
      <c r="BX224" s="75"/>
      <c r="BY224" s="75"/>
      <c r="BZ224" s="75"/>
      <c r="CA224" s="75"/>
      <c r="CB224" s="75"/>
      <c r="CC224" s="75"/>
      <c r="CD224" s="75"/>
      <c r="CE224" s="75"/>
      <c r="CF224" s="75"/>
      <c r="CG224" s="75"/>
      <c r="CH224" s="75"/>
      <c r="CI224" s="75"/>
      <c r="CJ224" s="75"/>
      <c r="CK224" s="75"/>
      <c r="CL224" s="75"/>
      <c r="CM224" s="75"/>
      <c r="CN224" s="75"/>
      <c r="CO224" s="75"/>
      <c r="CP224" s="75"/>
      <c r="CQ224" s="75"/>
      <c r="CR224" s="75"/>
      <c r="CS224" s="75"/>
      <c r="CT224" s="75"/>
      <c r="CU224" s="75"/>
      <c r="CV224" s="75"/>
      <c r="CW224" s="75"/>
      <c r="CX224" s="75"/>
      <c r="CY224" s="75"/>
      <c r="CZ224" s="75"/>
      <c r="DA224" s="75"/>
      <c r="DB224" s="75"/>
      <c r="DC224" s="75"/>
      <c r="DD224" s="75"/>
      <c r="DE224" s="75"/>
      <c r="DF224" s="75"/>
      <c r="DG224" s="75"/>
      <c r="DH224" s="75"/>
      <c r="DI224" s="75"/>
      <c r="DJ224" s="75"/>
      <c r="DK224" s="75"/>
      <c r="DL224" s="75"/>
      <c r="DM224" s="75"/>
      <c r="DN224" s="75"/>
      <c r="DO224" s="75"/>
      <c r="DP224" s="75"/>
      <c r="DQ224" s="75"/>
      <c r="DR224" s="75"/>
      <c r="DS224" s="75"/>
      <c r="DT224" s="75"/>
      <c r="DU224" s="75"/>
      <c r="DV224" s="75"/>
      <c r="DW224" s="75"/>
      <c r="DX224" s="75"/>
      <c r="DY224" s="75"/>
      <c r="DZ224" s="75"/>
      <c r="EA224" s="75"/>
      <c r="EB224" s="75"/>
      <c r="EC224" s="75"/>
      <c r="ED224" s="75"/>
      <c r="EE224" s="75"/>
      <c r="EF224" s="75"/>
      <c r="EG224" s="75"/>
      <c r="EH224" s="75"/>
      <c r="EI224" s="75"/>
      <c r="EJ224" s="75"/>
      <c r="EK224" s="75"/>
      <c r="EL224" s="75"/>
      <c r="EM224" s="75"/>
      <c r="EN224" s="75"/>
      <c r="EO224" s="75"/>
      <c r="EP224" s="75"/>
      <c r="EQ224" s="75"/>
      <c r="ER224" s="75"/>
      <c r="ES224" s="75"/>
      <c r="ET224" s="75"/>
      <c r="EU224" s="75"/>
      <c r="EV224" s="75"/>
      <c r="EW224" s="75"/>
      <c r="EX224" s="75"/>
      <c r="EY224" s="75"/>
      <c r="EZ224" s="75"/>
      <c r="FA224" s="75"/>
      <c r="FB224" s="75"/>
      <c r="FC224" s="75"/>
      <c r="FD224" s="75"/>
      <c r="FE224" s="75"/>
      <c r="FF224" s="75"/>
      <c r="FG224" s="75"/>
      <c r="FH224" s="75"/>
      <c r="FI224" s="75"/>
      <c r="FJ224" s="75"/>
      <c r="FK224" s="75"/>
      <c r="FL224" s="75"/>
      <c r="FM224" s="75"/>
      <c r="FN224" s="75"/>
      <c r="FO224" s="75"/>
      <c r="FP224" s="75"/>
      <c r="FQ224" s="75"/>
      <c r="FR224" s="75"/>
      <c r="FS224" s="75"/>
      <c r="FT224" s="75"/>
      <c r="FU224" s="75"/>
      <c r="FV224" s="75"/>
      <c r="FW224" s="75"/>
      <c r="FX224" s="75"/>
      <c r="FY224" s="75"/>
      <c r="FZ224" s="75"/>
      <c r="GA224" s="75"/>
      <c r="GB224" s="75"/>
      <c r="GC224" s="75"/>
      <c r="GD224" s="75"/>
      <c r="GE224" s="75"/>
      <c r="GF224" s="75"/>
      <c r="GG224" s="75"/>
      <c r="GH224" s="75"/>
      <c r="GI224" s="75"/>
      <c r="GJ224" s="75"/>
      <c r="GK224" s="75"/>
      <c r="GL224" s="75"/>
      <c r="GM224" s="75"/>
      <c r="GN224" s="75"/>
      <c r="GO224" s="75"/>
      <c r="GP224" s="75"/>
      <c r="GQ224" s="75"/>
      <c r="GR224" s="75"/>
      <c r="GS224" s="75"/>
      <c r="GT224" s="75"/>
      <c r="GU224" s="75"/>
      <c r="GV224" s="75"/>
      <c r="GW224" s="75"/>
      <c r="GX224" s="75"/>
      <c r="GY224" s="75"/>
      <c r="GZ224" s="75"/>
      <c r="HA224" s="75"/>
      <c r="HB224" s="75"/>
      <c r="HC224" s="75"/>
      <c r="HD224" s="75"/>
      <c r="HE224" s="75"/>
      <c r="HF224" s="75"/>
      <c r="HG224" s="75"/>
      <c r="HH224" s="75"/>
      <c r="HI224" s="75"/>
      <c r="HJ224" s="75"/>
      <c r="HK224" s="75"/>
      <c r="HL224" s="75"/>
      <c r="HM224" s="75"/>
      <c r="HN224" s="75"/>
      <c r="HO224" s="75"/>
      <c r="HP224" s="75"/>
      <c r="HQ224" s="75"/>
      <c r="HR224" s="75"/>
    </row>
    <row r="225" spans="1:226" s="75" customFormat="1" ht="20.149999999999999" customHeight="1" x14ac:dyDescent="0.35">
      <c r="A225" s="73"/>
      <c r="B225" s="183" t="s">
        <v>223</v>
      </c>
      <c r="C225" s="89"/>
      <c r="D225" s="90"/>
    </row>
    <row r="226" spans="1:226" s="52" customFormat="1" ht="33" customHeight="1" x14ac:dyDescent="0.35">
      <c r="A226" s="73">
        <v>13.4</v>
      </c>
      <c r="B226" s="99" t="s">
        <v>224</v>
      </c>
      <c r="C226" s="187">
        <v>0</v>
      </c>
      <c r="D226" s="187">
        <v>0.71</v>
      </c>
    </row>
    <row r="227" spans="1:226" s="52" customFormat="1" ht="33" customHeight="1" x14ac:dyDescent="0.35">
      <c r="A227" s="65">
        <v>13.5</v>
      </c>
      <c r="B227" s="185" t="s">
        <v>316</v>
      </c>
      <c r="C227" s="89"/>
      <c r="D227" s="90"/>
    </row>
    <row r="228" spans="1:226" s="52" customFormat="1" ht="33" customHeight="1" x14ac:dyDescent="0.35">
      <c r="A228" s="70"/>
      <c r="B228" s="99" t="s">
        <v>226</v>
      </c>
      <c r="C228" s="110">
        <v>0.3</v>
      </c>
      <c r="D228" s="110">
        <v>0.32</v>
      </c>
    </row>
    <row r="229" spans="1:226" s="52" customFormat="1" ht="33" customHeight="1" x14ac:dyDescent="0.35">
      <c r="A229" s="70"/>
      <c r="B229" s="115" t="s">
        <v>227</v>
      </c>
      <c r="C229" s="68">
        <v>0.3</v>
      </c>
      <c r="D229" s="68">
        <v>0.12</v>
      </c>
    </row>
    <row r="230" spans="1:226" s="52" customFormat="1" ht="33" customHeight="1" thickBot="1" x14ac:dyDescent="0.4">
      <c r="A230" s="70"/>
      <c r="B230" s="115" t="s">
        <v>228</v>
      </c>
      <c r="C230" s="117">
        <v>0.48</v>
      </c>
      <c r="D230" s="117">
        <v>0.3</v>
      </c>
    </row>
    <row r="231" spans="1:226" s="52" customFormat="1" ht="33" customHeight="1" thickTop="1" x14ac:dyDescent="0.35">
      <c r="A231" s="60" t="s">
        <v>229</v>
      </c>
      <c r="B231" s="182"/>
      <c r="C231" s="120"/>
      <c r="D231" s="188"/>
    </row>
    <row r="232" spans="1:226" s="76" customFormat="1" ht="33" customHeight="1" x14ac:dyDescent="0.35">
      <c r="A232" s="73">
        <v>14.1</v>
      </c>
      <c r="B232" s="66" t="s">
        <v>230</v>
      </c>
      <c r="C232" s="110">
        <v>0.52</v>
      </c>
      <c r="D232" s="110">
        <v>0.4</v>
      </c>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row>
    <row r="233" spans="1:226" s="52" customFormat="1" ht="33" customHeight="1" x14ac:dyDescent="0.35">
      <c r="A233" s="73">
        <v>14.2</v>
      </c>
      <c r="B233" s="66" t="s">
        <v>231</v>
      </c>
      <c r="C233" s="85">
        <v>0.13</v>
      </c>
      <c r="D233" s="85">
        <v>0.18</v>
      </c>
    </row>
    <row r="234" spans="1:226" s="52" customFormat="1" ht="33" customHeight="1" x14ac:dyDescent="0.35">
      <c r="A234" s="65">
        <v>14.3</v>
      </c>
      <c r="B234" s="185" t="s">
        <v>317</v>
      </c>
      <c r="C234" s="89"/>
      <c r="D234" s="90"/>
    </row>
    <row r="235" spans="1:226" s="52" customFormat="1" ht="33" customHeight="1" x14ac:dyDescent="0.35">
      <c r="A235" s="70"/>
      <c r="B235" s="99" t="s">
        <v>233</v>
      </c>
      <c r="C235" s="190">
        <v>0.5</v>
      </c>
      <c r="D235" s="110">
        <v>0.19</v>
      </c>
    </row>
    <row r="236" spans="1:226" s="52" customFormat="1" ht="33" customHeight="1" x14ac:dyDescent="0.35">
      <c r="A236" s="70"/>
      <c r="B236" s="115" t="s">
        <v>234</v>
      </c>
      <c r="C236" s="68">
        <v>0.48</v>
      </c>
      <c r="D236" s="68">
        <v>0.23</v>
      </c>
    </row>
    <row r="237" spans="1:226" s="52" customFormat="1" ht="33" customHeight="1" x14ac:dyDescent="0.35">
      <c r="A237" s="65">
        <v>14.4</v>
      </c>
      <c r="B237" s="66" t="s">
        <v>318</v>
      </c>
      <c r="C237" s="85">
        <v>0.39</v>
      </c>
      <c r="D237" s="85">
        <v>0.22</v>
      </c>
    </row>
    <row r="238" spans="1:226" s="52" customFormat="1" ht="33" customHeight="1" x14ac:dyDescent="0.35">
      <c r="A238" s="65">
        <v>14.5</v>
      </c>
      <c r="B238" s="185" t="s">
        <v>236</v>
      </c>
      <c r="C238" s="89"/>
      <c r="D238" s="90"/>
    </row>
    <row r="239" spans="1:226" s="52" customFormat="1" ht="33" customHeight="1" x14ac:dyDescent="0.35">
      <c r="A239" s="102"/>
      <c r="B239" s="132" t="s">
        <v>237</v>
      </c>
      <c r="C239" s="110">
        <v>0.35</v>
      </c>
      <c r="D239" s="110">
        <v>0.13</v>
      </c>
    </row>
    <row r="240" spans="1:226" s="52" customFormat="1" ht="33" customHeight="1" x14ac:dyDescent="0.35">
      <c r="A240" s="102"/>
      <c r="B240" s="132" t="s">
        <v>238</v>
      </c>
      <c r="C240" s="68">
        <v>0.26</v>
      </c>
      <c r="D240" s="68">
        <v>0.15</v>
      </c>
    </row>
    <row r="241" spans="1:226" s="52" customFormat="1" ht="33" customHeight="1" x14ac:dyDescent="0.35">
      <c r="A241" s="102"/>
      <c r="B241" s="132" t="s">
        <v>239</v>
      </c>
      <c r="C241" s="68">
        <v>0.22</v>
      </c>
      <c r="D241" s="68">
        <v>0.1</v>
      </c>
    </row>
    <row r="242" spans="1:226" s="52" customFormat="1" ht="33" customHeight="1" x14ac:dyDescent="0.35">
      <c r="A242" s="102"/>
      <c r="B242" s="132" t="s">
        <v>240</v>
      </c>
      <c r="C242" s="68">
        <v>0</v>
      </c>
      <c r="D242" s="68">
        <v>0.02</v>
      </c>
    </row>
    <row r="243" spans="1:226" s="52" customFormat="1" ht="33" customHeight="1" x14ac:dyDescent="0.35">
      <c r="A243" s="102"/>
      <c r="B243" s="132" t="s">
        <v>241</v>
      </c>
      <c r="C243" s="68">
        <v>0.17</v>
      </c>
      <c r="D243" s="68">
        <v>0.13</v>
      </c>
    </row>
    <row r="244" spans="1:226" s="52" customFormat="1" ht="33" customHeight="1" x14ac:dyDescent="0.35">
      <c r="A244" s="144"/>
      <c r="B244" s="145" t="s">
        <v>242</v>
      </c>
      <c r="C244" s="68">
        <v>0.13</v>
      </c>
      <c r="D244" s="68">
        <v>0.09</v>
      </c>
    </row>
    <row r="245" spans="1:226" s="52" customFormat="1" ht="33" customHeight="1" x14ac:dyDescent="0.35">
      <c r="A245" s="65">
        <v>14.4</v>
      </c>
      <c r="B245" s="66" t="s">
        <v>319</v>
      </c>
      <c r="C245" s="85">
        <v>0.3</v>
      </c>
      <c r="D245" s="85">
        <v>0.25</v>
      </c>
    </row>
    <row r="246" spans="1:226" s="52" customFormat="1" ht="33" customHeight="1" x14ac:dyDescent="0.35">
      <c r="A246" s="65">
        <v>14.5</v>
      </c>
      <c r="B246" s="185" t="s">
        <v>244</v>
      </c>
      <c r="C246" s="89"/>
      <c r="D246" s="90"/>
    </row>
    <row r="247" spans="1:226" s="52" customFormat="1" ht="33" customHeight="1" x14ac:dyDescent="0.35">
      <c r="A247" s="102"/>
      <c r="B247" s="146" t="s">
        <v>237</v>
      </c>
      <c r="C247" s="110">
        <v>0.22</v>
      </c>
      <c r="D247" s="110">
        <v>0.16</v>
      </c>
    </row>
    <row r="248" spans="1:226" s="52" customFormat="1" ht="33" customHeight="1" x14ac:dyDescent="0.35">
      <c r="A248" s="102"/>
      <c r="B248" s="132" t="s">
        <v>238</v>
      </c>
      <c r="C248" s="68">
        <v>0.22</v>
      </c>
      <c r="D248" s="68">
        <v>0.1</v>
      </c>
    </row>
    <row r="249" spans="1:226" s="52" customFormat="1" ht="33" customHeight="1" x14ac:dyDescent="0.35">
      <c r="A249" s="102"/>
      <c r="B249" s="132" t="s">
        <v>239</v>
      </c>
      <c r="C249" s="68">
        <v>0.09</v>
      </c>
      <c r="D249" s="68">
        <v>7.0000000000000007E-2</v>
      </c>
    </row>
    <row r="250" spans="1:226" s="52" customFormat="1" ht="33" customHeight="1" x14ac:dyDescent="0.35">
      <c r="A250" s="102"/>
      <c r="B250" s="132" t="s">
        <v>240</v>
      </c>
      <c r="C250" s="68">
        <v>0</v>
      </c>
      <c r="D250" s="68">
        <v>0.02</v>
      </c>
    </row>
    <row r="251" spans="1:226" s="52" customFormat="1" ht="33" customHeight="1" x14ac:dyDescent="0.35">
      <c r="A251" s="102"/>
      <c r="B251" s="132" t="s">
        <v>241</v>
      </c>
      <c r="C251" s="68">
        <v>0.09</v>
      </c>
      <c r="D251" s="68">
        <v>0.06</v>
      </c>
    </row>
    <row r="252" spans="1:226" s="52" customFormat="1" ht="33" customHeight="1" thickBot="1" x14ac:dyDescent="0.4">
      <c r="A252" s="175"/>
      <c r="B252" s="176" t="s">
        <v>242</v>
      </c>
      <c r="C252" s="117">
        <v>0.17</v>
      </c>
      <c r="D252" s="117">
        <v>0.11</v>
      </c>
    </row>
    <row r="253" spans="1:226" s="52" customFormat="1" ht="33" customHeight="1" thickTop="1" x14ac:dyDescent="0.35">
      <c r="A253" s="118" t="s">
        <v>245</v>
      </c>
      <c r="B253" s="182"/>
      <c r="C253" s="120"/>
      <c r="D253" s="188"/>
    </row>
    <row r="254" spans="1:226" s="76" customFormat="1" ht="33" customHeight="1" x14ac:dyDescent="0.35">
      <c r="A254" s="65">
        <v>15.1</v>
      </c>
      <c r="B254" s="185" t="s">
        <v>246</v>
      </c>
      <c r="C254" s="89"/>
      <c r="D254" s="90"/>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c r="BP254" s="75"/>
      <c r="BQ254" s="75"/>
      <c r="BR254" s="75"/>
      <c r="BS254" s="75"/>
      <c r="BT254" s="75"/>
      <c r="BU254" s="75"/>
      <c r="BV254" s="75"/>
      <c r="BW254" s="75"/>
      <c r="BX254" s="75"/>
      <c r="BY254" s="75"/>
      <c r="BZ254" s="75"/>
      <c r="CA254" s="75"/>
      <c r="CB254" s="75"/>
      <c r="CC254" s="75"/>
      <c r="CD254" s="75"/>
      <c r="CE254" s="75"/>
      <c r="CF254" s="75"/>
      <c r="CG254" s="75"/>
      <c r="CH254" s="75"/>
      <c r="CI254" s="75"/>
      <c r="CJ254" s="75"/>
      <c r="CK254" s="75"/>
      <c r="CL254" s="75"/>
      <c r="CM254" s="75"/>
      <c r="CN254" s="75"/>
      <c r="CO254" s="75"/>
      <c r="CP254" s="75"/>
      <c r="CQ254" s="75"/>
      <c r="CR254" s="75"/>
      <c r="CS254" s="75"/>
      <c r="CT254" s="75"/>
      <c r="CU254" s="75"/>
      <c r="CV254" s="75"/>
      <c r="CW254" s="75"/>
      <c r="CX254" s="75"/>
      <c r="CY254" s="75"/>
      <c r="CZ254" s="75"/>
      <c r="DA254" s="75"/>
      <c r="DB254" s="75"/>
      <c r="DC254" s="75"/>
      <c r="DD254" s="75"/>
      <c r="DE254" s="75"/>
      <c r="DF254" s="75"/>
      <c r="DG254" s="75"/>
      <c r="DH254" s="75"/>
      <c r="DI254" s="75"/>
      <c r="DJ254" s="75"/>
      <c r="DK254" s="75"/>
      <c r="DL254" s="75"/>
      <c r="DM254" s="75"/>
      <c r="DN254" s="75"/>
      <c r="DO254" s="75"/>
      <c r="DP254" s="75"/>
      <c r="DQ254" s="75"/>
      <c r="DR254" s="75"/>
      <c r="DS254" s="75"/>
      <c r="DT254" s="75"/>
      <c r="DU254" s="75"/>
      <c r="DV254" s="75"/>
      <c r="DW254" s="75"/>
      <c r="DX254" s="75"/>
      <c r="DY254" s="75"/>
      <c r="DZ254" s="75"/>
      <c r="EA254" s="75"/>
      <c r="EB254" s="75"/>
      <c r="EC254" s="75"/>
      <c r="ED254" s="75"/>
      <c r="EE254" s="75"/>
      <c r="EF254" s="75"/>
      <c r="EG254" s="75"/>
      <c r="EH254" s="75"/>
      <c r="EI254" s="75"/>
      <c r="EJ254" s="75"/>
      <c r="EK254" s="75"/>
      <c r="EL254" s="75"/>
      <c r="EM254" s="75"/>
      <c r="EN254" s="75"/>
      <c r="EO254" s="75"/>
      <c r="EP254" s="75"/>
      <c r="EQ254" s="75"/>
      <c r="ER254" s="75"/>
      <c r="ES254" s="75"/>
      <c r="ET254" s="75"/>
      <c r="EU254" s="75"/>
      <c r="EV254" s="75"/>
      <c r="EW254" s="75"/>
      <c r="EX254" s="75"/>
      <c r="EY254" s="75"/>
      <c r="EZ254" s="75"/>
      <c r="FA254" s="75"/>
      <c r="FB254" s="75"/>
      <c r="FC254" s="75"/>
      <c r="FD254" s="75"/>
      <c r="FE254" s="75"/>
      <c r="FF254" s="75"/>
      <c r="FG254" s="75"/>
      <c r="FH254" s="75"/>
      <c r="FI254" s="75"/>
      <c r="FJ254" s="75"/>
      <c r="FK254" s="75"/>
      <c r="FL254" s="75"/>
      <c r="FM254" s="75"/>
      <c r="FN254" s="75"/>
      <c r="FO254" s="75"/>
      <c r="FP254" s="75"/>
      <c r="FQ254" s="75"/>
      <c r="FR254" s="75"/>
      <c r="FS254" s="75"/>
      <c r="FT254" s="75"/>
      <c r="FU254" s="75"/>
      <c r="FV254" s="75"/>
      <c r="FW254" s="75"/>
      <c r="FX254" s="75"/>
      <c r="FY254" s="75"/>
      <c r="FZ254" s="75"/>
      <c r="GA254" s="75"/>
      <c r="GB254" s="75"/>
      <c r="GC254" s="75"/>
      <c r="GD254" s="75"/>
      <c r="GE254" s="75"/>
      <c r="GF254" s="75"/>
      <c r="GG254" s="75"/>
      <c r="GH254" s="75"/>
      <c r="GI254" s="75"/>
      <c r="GJ254" s="75"/>
      <c r="GK254" s="75"/>
      <c r="GL254" s="75"/>
      <c r="GM254" s="75"/>
      <c r="GN254" s="75"/>
      <c r="GO254" s="75"/>
      <c r="GP254" s="75"/>
      <c r="GQ254" s="75"/>
      <c r="GR254" s="75"/>
      <c r="GS254" s="75"/>
      <c r="GT254" s="75"/>
      <c r="GU254" s="75"/>
      <c r="GV254" s="75"/>
      <c r="GW254" s="75"/>
      <c r="GX254" s="75"/>
      <c r="GY254" s="75"/>
      <c r="GZ254" s="75"/>
      <c r="HA254" s="75"/>
      <c r="HB254" s="75"/>
      <c r="HC254" s="75"/>
      <c r="HD254" s="75"/>
      <c r="HE254" s="75"/>
      <c r="HF254" s="75"/>
      <c r="HG254" s="75"/>
      <c r="HH254" s="75"/>
      <c r="HI254" s="75"/>
      <c r="HJ254" s="75"/>
      <c r="HK254" s="75"/>
      <c r="HL254" s="75"/>
      <c r="HM254" s="75"/>
      <c r="HN254" s="75"/>
      <c r="HO254" s="75"/>
      <c r="HP254" s="75"/>
      <c r="HQ254" s="75"/>
      <c r="HR254" s="75"/>
    </row>
    <row r="255" spans="1:226" s="52" customFormat="1" ht="33" customHeight="1" x14ac:dyDescent="0.35">
      <c r="A255" s="70"/>
      <c r="B255" s="99" t="s">
        <v>247</v>
      </c>
      <c r="C255" s="110">
        <v>0.43</v>
      </c>
      <c r="D255" s="110">
        <v>0.26</v>
      </c>
    </row>
    <row r="256" spans="1:226" s="52" customFormat="1" ht="33" customHeight="1" x14ac:dyDescent="0.35">
      <c r="A256" s="70"/>
      <c r="B256" s="115" t="s">
        <v>248</v>
      </c>
      <c r="C256" s="68">
        <v>0.45</v>
      </c>
      <c r="D256" s="68">
        <v>0.26</v>
      </c>
    </row>
    <row r="257" spans="1:226" s="52" customFormat="1" ht="33" customHeight="1" x14ac:dyDescent="0.35">
      <c r="A257" s="65">
        <v>15.2</v>
      </c>
      <c r="B257" s="66" t="s">
        <v>320</v>
      </c>
      <c r="C257" s="191">
        <v>0.48</v>
      </c>
      <c r="D257" s="85">
        <v>0.2</v>
      </c>
    </row>
    <row r="258" spans="1:226" s="34" customFormat="1" ht="20.149999999999999" customHeight="1" x14ac:dyDescent="0.35">
      <c r="A258" s="147"/>
      <c r="B258" s="183" t="s">
        <v>250</v>
      </c>
      <c r="C258" s="89"/>
      <c r="D258" s="90"/>
    </row>
    <row r="259" spans="1:226" s="52" customFormat="1" ht="33" customHeight="1" x14ac:dyDescent="0.35">
      <c r="A259" s="70">
        <v>15.3</v>
      </c>
      <c r="B259" s="115" t="s">
        <v>251</v>
      </c>
      <c r="C259" s="110">
        <v>1</v>
      </c>
      <c r="D259" s="110">
        <v>0.8</v>
      </c>
    </row>
    <row r="260" spans="1:226" s="52" customFormat="1" ht="33" customHeight="1" x14ac:dyDescent="0.35">
      <c r="A260" s="73">
        <v>15.4</v>
      </c>
      <c r="B260" s="66" t="s">
        <v>321</v>
      </c>
      <c r="C260" s="68">
        <v>0.39</v>
      </c>
      <c r="D260" s="68">
        <v>0.23</v>
      </c>
    </row>
    <row r="261" spans="1:226" s="52" customFormat="1" ht="33" customHeight="1" x14ac:dyDescent="0.35">
      <c r="A261" s="65">
        <v>15.5</v>
      </c>
      <c r="B261" s="66" t="s">
        <v>253</v>
      </c>
      <c r="C261" s="85">
        <v>0.17</v>
      </c>
      <c r="D261" s="85">
        <v>0.23</v>
      </c>
    </row>
    <row r="262" spans="1:226" s="52" customFormat="1" ht="20.149999999999999" customHeight="1" x14ac:dyDescent="0.35">
      <c r="A262" s="87"/>
      <c r="B262" s="183" t="s">
        <v>254</v>
      </c>
      <c r="C262" s="89"/>
      <c r="D262" s="90"/>
    </row>
    <row r="263" spans="1:226" s="52" customFormat="1" ht="33" customHeight="1" x14ac:dyDescent="0.35">
      <c r="A263" s="71"/>
      <c r="B263" s="99" t="s">
        <v>255</v>
      </c>
      <c r="C263" s="110">
        <v>0</v>
      </c>
      <c r="D263" s="110">
        <v>0.09</v>
      </c>
    </row>
    <row r="264" spans="1:226" s="52" customFormat="1" ht="33" customHeight="1" x14ac:dyDescent="0.35">
      <c r="A264" s="73">
        <v>15.6</v>
      </c>
      <c r="B264" s="66" t="s">
        <v>256</v>
      </c>
      <c r="C264" s="85">
        <v>0.17</v>
      </c>
      <c r="D264" s="85">
        <v>0.22</v>
      </c>
    </row>
    <row r="265" spans="1:226" s="52" customFormat="1" ht="33" x14ac:dyDescent="0.35">
      <c r="A265" s="65"/>
      <c r="B265" s="183" t="s">
        <v>257</v>
      </c>
      <c r="C265" s="89"/>
      <c r="D265" s="90"/>
    </row>
    <row r="266" spans="1:226" s="52" customFormat="1" ht="33" customHeight="1" x14ac:dyDescent="0.35">
      <c r="A266" s="87"/>
      <c r="B266" s="99" t="s">
        <v>258</v>
      </c>
      <c r="C266" s="110">
        <v>0.25</v>
      </c>
      <c r="D266" s="110">
        <v>0.37</v>
      </c>
    </row>
    <row r="267" spans="1:226" s="52" customFormat="1" ht="33" customHeight="1" x14ac:dyDescent="0.35">
      <c r="A267" s="70"/>
      <c r="B267" s="99" t="s">
        <v>259</v>
      </c>
      <c r="C267" s="68">
        <v>0.25</v>
      </c>
      <c r="D267" s="68">
        <v>0.54</v>
      </c>
    </row>
    <row r="268" spans="1:226" s="52" customFormat="1" ht="33" customHeight="1" x14ac:dyDescent="0.35">
      <c r="A268" s="70"/>
      <c r="B268" s="99" t="s">
        <v>260</v>
      </c>
      <c r="C268" s="68">
        <v>0</v>
      </c>
      <c r="D268" s="68">
        <v>0.56000000000000005</v>
      </c>
    </row>
    <row r="269" spans="1:226" s="52" customFormat="1" ht="33" customHeight="1" thickBot="1" x14ac:dyDescent="0.4">
      <c r="A269" s="105"/>
      <c r="B269" s="106" t="s">
        <v>261</v>
      </c>
      <c r="C269" s="117">
        <v>0.25</v>
      </c>
      <c r="D269" s="117">
        <v>0.5</v>
      </c>
    </row>
    <row r="270" spans="1:226" s="52" customFormat="1" ht="33" customHeight="1" thickTop="1" x14ac:dyDescent="0.35">
      <c r="A270" s="148" t="s">
        <v>262</v>
      </c>
      <c r="B270" s="182"/>
      <c r="C270" s="120"/>
      <c r="D270" s="188"/>
    </row>
    <row r="271" spans="1:226" s="76" customFormat="1" ht="33" customHeight="1" x14ac:dyDescent="0.35">
      <c r="A271" s="149">
        <v>16.100000000000001</v>
      </c>
      <c r="B271" s="66" t="s">
        <v>263</v>
      </c>
      <c r="C271" s="187">
        <v>0.61</v>
      </c>
      <c r="D271" s="187">
        <v>0.45</v>
      </c>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c r="BP271" s="75"/>
      <c r="BQ271" s="75"/>
      <c r="BR271" s="75"/>
      <c r="BS271" s="75"/>
      <c r="BT271" s="75"/>
      <c r="BU271" s="75"/>
      <c r="BV271" s="75"/>
      <c r="BW271" s="75"/>
      <c r="BX271" s="75"/>
      <c r="BY271" s="75"/>
      <c r="BZ271" s="75"/>
      <c r="CA271" s="75"/>
      <c r="CB271" s="75"/>
      <c r="CC271" s="75"/>
      <c r="CD271" s="75"/>
      <c r="CE271" s="75"/>
      <c r="CF271" s="75"/>
      <c r="CG271" s="75"/>
      <c r="CH271" s="75"/>
      <c r="CI271" s="75"/>
      <c r="CJ271" s="75"/>
      <c r="CK271" s="75"/>
      <c r="CL271" s="75"/>
      <c r="CM271" s="75"/>
      <c r="CN271" s="75"/>
      <c r="CO271" s="75"/>
      <c r="CP271" s="75"/>
      <c r="CQ271" s="75"/>
      <c r="CR271" s="75"/>
      <c r="CS271" s="75"/>
      <c r="CT271" s="75"/>
      <c r="CU271" s="75"/>
      <c r="CV271" s="75"/>
      <c r="CW271" s="75"/>
      <c r="CX271" s="75"/>
      <c r="CY271" s="75"/>
      <c r="CZ271" s="75"/>
      <c r="DA271" s="75"/>
      <c r="DB271" s="75"/>
      <c r="DC271" s="75"/>
      <c r="DD271" s="75"/>
      <c r="DE271" s="75"/>
      <c r="DF271" s="75"/>
      <c r="DG271" s="75"/>
      <c r="DH271" s="75"/>
      <c r="DI271" s="75"/>
      <c r="DJ271" s="75"/>
      <c r="DK271" s="75"/>
      <c r="DL271" s="75"/>
      <c r="DM271" s="75"/>
      <c r="DN271" s="75"/>
      <c r="DO271" s="75"/>
      <c r="DP271" s="75"/>
      <c r="DQ271" s="75"/>
      <c r="DR271" s="75"/>
      <c r="DS271" s="75"/>
      <c r="DT271" s="75"/>
      <c r="DU271" s="75"/>
      <c r="DV271" s="75"/>
      <c r="DW271" s="75"/>
      <c r="DX271" s="75"/>
      <c r="DY271" s="75"/>
      <c r="DZ271" s="75"/>
      <c r="EA271" s="75"/>
      <c r="EB271" s="75"/>
      <c r="EC271" s="75"/>
      <c r="ED271" s="75"/>
      <c r="EE271" s="75"/>
      <c r="EF271" s="75"/>
      <c r="EG271" s="75"/>
      <c r="EH271" s="75"/>
      <c r="EI271" s="75"/>
      <c r="EJ271" s="75"/>
      <c r="EK271" s="75"/>
      <c r="EL271" s="75"/>
      <c r="EM271" s="75"/>
      <c r="EN271" s="75"/>
      <c r="EO271" s="75"/>
      <c r="EP271" s="75"/>
      <c r="EQ271" s="75"/>
      <c r="ER271" s="75"/>
      <c r="ES271" s="75"/>
      <c r="ET271" s="75"/>
      <c r="EU271" s="75"/>
      <c r="EV271" s="75"/>
      <c r="EW271" s="75"/>
      <c r="EX271" s="75"/>
      <c r="EY271" s="75"/>
      <c r="EZ271" s="75"/>
      <c r="FA271" s="75"/>
      <c r="FB271" s="75"/>
      <c r="FC271" s="75"/>
      <c r="FD271" s="75"/>
      <c r="FE271" s="75"/>
      <c r="FF271" s="75"/>
      <c r="FG271" s="75"/>
      <c r="FH271" s="75"/>
      <c r="FI271" s="75"/>
      <c r="FJ271" s="75"/>
      <c r="FK271" s="75"/>
      <c r="FL271" s="75"/>
      <c r="FM271" s="75"/>
      <c r="FN271" s="75"/>
      <c r="FO271" s="75"/>
      <c r="FP271" s="75"/>
      <c r="FQ271" s="75"/>
      <c r="FR271" s="75"/>
      <c r="FS271" s="75"/>
      <c r="FT271" s="75"/>
      <c r="FU271" s="75"/>
      <c r="FV271" s="75"/>
      <c r="FW271" s="75"/>
      <c r="FX271" s="75"/>
      <c r="FY271" s="75"/>
      <c r="FZ271" s="75"/>
      <c r="GA271" s="75"/>
      <c r="GB271" s="75"/>
      <c r="GC271" s="75"/>
      <c r="GD271" s="75"/>
      <c r="GE271" s="75"/>
      <c r="GF271" s="75"/>
      <c r="GG271" s="75"/>
      <c r="GH271" s="75"/>
      <c r="GI271" s="75"/>
      <c r="GJ271" s="75"/>
      <c r="GK271" s="75"/>
      <c r="GL271" s="75"/>
      <c r="GM271" s="75"/>
      <c r="GN271" s="75"/>
      <c r="GO271" s="75"/>
      <c r="GP271" s="75"/>
      <c r="GQ271" s="75"/>
      <c r="GR271" s="75"/>
      <c r="GS271" s="75"/>
      <c r="GT271" s="75"/>
      <c r="GU271" s="75"/>
      <c r="GV271" s="75"/>
      <c r="GW271" s="75"/>
      <c r="GX271" s="75"/>
      <c r="GY271" s="75"/>
      <c r="GZ271" s="75"/>
      <c r="HA271" s="75"/>
      <c r="HB271" s="75"/>
      <c r="HC271" s="75"/>
      <c r="HD271" s="75"/>
      <c r="HE271" s="75"/>
      <c r="HF271" s="75"/>
      <c r="HG271" s="75"/>
      <c r="HH271" s="75"/>
      <c r="HI271" s="75"/>
      <c r="HJ271" s="75"/>
      <c r="HK271" s="75"/>
      <c r="HL271" s="75"/>
      <c r="HM271" s="75"/>
      <c r="HN271" s="75"/>
      <c r="HO271" s="75"/>
      <c r="HP271" s="75"/>
      <c r="HQ271" s="75"/>
      <c r="HR271" s="75"/>
    </row>
    <row r="272" spans="1:226" s="52" customFormat="1" ht="18" customHeight="1" x14ac:dyDescent="0.35">
      <c r="A272" s="70"/>
      <c r="B272" s="183" t="s">
        <v>264</v>
      </c>
      <c r="C272" s="89"/>
      <c r="D272" s="90"/>
    </row>
    <row r="273" spans="1:226" s="76" customFormat="1" ht="33" customHeight="1" x14ac:dyDescent="0.35">
      <c r="A273" s="71"/>
      <c r="B273" s="99" t="s">
        <v>322</v>
      </c>
      <c r="C273" s="110">
        <v>0.64</v>
      </c>
      <c r="D273" s="110">
        <v>0.49</v>
      </c>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c r="BP273" s="75"/>
      <c r="BQ273" s="75"/>
      <c r="BR273" s="75"/>
      <c r="BS273" s="75"/>
      <c r="BT273" s="75"/>
      <c r="BU273" s="75"/>
      <c r="BV273" s="75"/>
      <c r="BW273" s="75"/>
      <c r="BX273" s="75"/>
      <c r="BY273" s="75"/>
      <c r="BZ273" s="75"/>
      <c r="CA273" s="75"/>
      <c r="CB273" s="75"/>
      <c r="CC273" s="75"/>
      <c r="CD273" s="75"/>
      <c r="CE273" s="75"/>
      <c r="CF273" s="75"/>
      <c r="CG273" s="75"/>
      <c r="CH273" s="75"/>
      <c r="CI273" s="75"/>
      <c r="CJ273" s="75"/>
      <c r="CK273" s="75"/>
      <c r="CL273" s="75"/>
      <c r="CM273" s="75"/>
      <c r="CN273" s="75"/>
      <c r="CO273" s="75"/>
      <c r="CP273" s="75"/>
      <c r="CQ273" s="75"/>
      <c r="CR273" s="75"/>
      <c r="CS273" s="75"/>
      <c r="CT273" s="75"/>
      <c r="CU273" s="75"/>
      <c r="CV273" s="75"/>
      <c r="CW273" s="75"/>
      <c r="CX273" s="75"/>
      <c r="CY273" s="75"/>
      <c r="CZ273" s="75"/>
      <c r="DA273" s="75"/>
      <c r="DB273" s="75"/>
      <c r="DC273" s="75"/>
      <c r="DD273" s="75"/>
      <c r="DE273" s="75"/>
      <c r="DF273" s="75"/>
      <c r="DG273" s="75"/>
      <c r="DH273" s="75"/>
      <c r="DI273" s="75"/>
      <c r="DJ273" s="75"/>
      <c r="DK273" s="75"/>
      <c r="DL273" s="75"/>
      <c r="DM273" s="75"/>
      <c r="DN273" s="75"/>
      <c r="DO273" s="75"/>
      <c r="DP273" s="75"/>
      <c r="DQ273" s="75"/>
      <c r="DR273" s="75"/>
      <c r="DS273" s="75"/>
      <c r="DT273" s="75"/>
      <c r="DU273" s="75"/>
      <c r="DV273" s="75"/>
      <c r="DW273" s="75"/>
      <c r="DX273" s="75"/>
      <c r="DY273" s="75"/>
      <c r="DZ273" s="75"/>
      <c r="EA273" s="75"/>
      <c r="EB273" s="75"/>
      <c r="EC273" s="75"/>
      <c r="ED273" s="75"/>
      <c r="EE273" s="75"/>
      <c r="EF273" s="75"/>
      <c r="EG273" s="75"/>
      <c r="EH273" s="75"/>
      <c r="EI273" s="75"/>
      <c r="EJ273" s="75"/>
      <c r="EK273" s="75"/>
      <c r="EL273" s="75"/>
      <c r="EM273" s="75"/>
      <c r="EN273" s="75"/>
      <c r="EO273" s="75"/>
      <c r="EP273" s="75"/>
      <c r="EQ273" s="75"/>
      <c r="ER273" s="75"/>
      <c r="ES273" s="75"/>
      <c r="ET273" s="75"/>
      <c r="EU273" s="75"/>
      <c r="EV273" s="75"/>
      <c r="EW273" s="75"/>
      <c r="EX273" s="75"/>
      <c r="EY273" s="75"/>
      <c r="EZ273" s="75"/>
      <c r="FA273" s="75"/>
      <c r="FB273" s="75"/>
      <c r="FC273" s="75"/>
      <c r="FD273" s="75"/>
      <c r="FE273" s="75"/>
      <c r="FF273" s="75"/>
      <c r="FG273" s="75"/>
      <c r="FH273" s="75"/>
      <c r="FI273" s="75"/>
      <c r="FJ273" s="75"/>
      <c r="FK273" s="75"/>
      <c r="FL273" s="75"/>
      <c r="FM273" s="75"/>
      <c r="FN273" s="75"/>
      <c r="FO273" s="75"/>
      <c r="FP273" s="75"/>
      <c r="FQ273" s="75"/>
      <c r="FR273" s="75"/>
      <c r="FS273" s="75"/>
      <c r="FT273" s="75"/>
      <c r="FU273" s="75"/>
      <c r="FV273" s="75"/>
      <c r="FW273" s="75"/>
      <c r="FX273" s="75"/>
      <c r="FY273" s="75"/>
      <c r="FZ273" s="75"/>
      <c r="GA273" s="75"/>
      <c r="GB273" s="75"/>
      <c r="GC273" s="75"/>
      <c r="GD273" s="75"/>
      <c r="GE273" s="75"/>
      <c r="GF273" s="75"/>
      <c r="GG273" s="75"/>
      <c r="GH273" s="75"/>
      <c r="GI273" s="75"/>
      <c r="GJ273" s="75"/>
      <c r="GK273" s="75"/>
      <c r="GL273" s="75"/>
      <c r="GM273" s="75"/>
      <c r="GN273" s="75"/>
      <c r="GO273" s="75"/>
      <c r="GP273" s="75"/>
      <c r="GQ273" s="75"/>
      <c r="GR273" s="75"/>
      <c r="GS273" s="75"/>
      <c r="GT273" s="75"/>
      <c r="GU273" s="75"/>
      <c r="GV273" s="75"/>
      <c r="GW273" s="75"/>
      <c r="GX273" s="75"/>
      <c r="GY273" s="75"/>
      <c r="GZ273" s="75"/>
      <c r="HA273" s="75"/>
      <c r="HB273" s="75"/>
      <c r="HC273" s="75"/>
      <c r="HD273" s="75"/>
      <c r="HE273" s="75"/>
      <c r="HF273" s="75"/>
      <c r="HG273" s="75"/>
      <c r="HH273" s="75"/>
      <c r="HI273" s="75"/>
      <c r="HJ273" s="75"/>
      <c r="HK273" s="75"/>
      <c r="HL273" s="75"/>
      <c r="HM273" s="75"/>
      <c r="HN273" s="75"/>
      <c r="HO273" s="75"/>
      <c r="HP273" s="75"/>
      <c r="HQ273" s="75"/>
      <c r="HR273" s="75"/>
    </row>
    <row r="274" spans="1:226" s="75" customFormat="1" ht="33" customHeight="1" x14ac:dyDescent="0.35">
      <c r="A274" s="71">
        <v>16.2</v>
      </c>
      <c r="B274" s="111" t="s">
        <v>323</v>
      </c>
      <c r="C274" s="85">
        <v>0.52</v>
      </c>
      <c r="D274" s="85">
        <v>0.32</v>
      </c>
    </row>
    <row r="275" spans="1:226" s="52" customFormat="1" ht="20.149999999999999" customHeight="1" x14ac:dyDescent="0.35">
      <c r="A275" s="73"/>
      <c r="B275" s="183" t="s">
        <v>267</v>
      </c>
      <c r="C275" s="89"/>
      <c r="D275" s="90"/>
    </row>
    <row r="276" spans="1:226" s="52" customFormat="1" ht="33" customHeight="1" x14ac:dyDescent="0.35">
      <c r="A276" s="73">
        <v>16.3</v>
      </c>
      <c r="B276" s="99" t="s">
        <v>268</v>
      </c>
      <c r="C276" s="187">
        <v>0.42</v>
      </c>
      <c r="D276" s="187">
        <v>0.48</v>
      </c>
    </row>
    <row r="277" spans="1:226" s="52" customFormat="1" ht="33" customHeight="1" x14ac:dyDescent="0.35">
      <c r="A277" s="65">
        <v>16.399999999999999</v>
      </c>
      <c r="B277" s="185" t="s">
        <v>269</v>
      </c>
      <c r="C277" s="89"/>
      <c r="D277" s="90"/>
    </row>
    <row r="278" spans="1:226" s="52" customFormat="1" ht="33" customHeight="1" x14ac:dyDescent="0.35">
      <c r="A278" s="95"/>
      <c r="B278" s="132" t="s">
        <v>270</v>
      </c>
      <c r="C278" s="110">
        <v>0.56999999999999995</v>
      </c>
      <c r="D278" s="110">
        <v>0.63</v>
      </c>
    </row>
    <row r="279" spans="1:226" s="52" customFormat="1" ht="33" customHeight="1" x14ac:dyDescent="0.35">
      <c r="A279" s="95"/>
      <c r="B279" s="132" t="s">
        <v>271</v>
      </c>
      <c r="C279" s="68">
        <v>0.41</v>
      </c>
      <c r="D279" s="68">
        <v>0.46</v>
      </c>
    </row>
    <row r="280" spans="1:226" s="52" customFormat="1" ht="33" customHeight="1" x14ac:dyDescent="0.35">
      <c r="A280" s="95"/>
      <c r="B280" s="132" t="s">
        <v>272</v>
      </c>
      <c r="C280" s="68">
        <v>0.68</v>
      </c>
      <c r="D280" s="68">
        <v>0.64</v>
      </c>
    </row>
    <row r="281" spans="1:226" s="52" customFormat="1" ht="33" customHeight="1" x14ac:dyDescent="0.35">
      <c r="A281" s="95"/>
      <c r="B281" s="132" t="s">
        <v>273</v>
      </c>
      <c r="C281" s="85">
        <v>0.41</v>
      </c>
      <c r="D281" s="85">
        <v>0.39</v>
      </c>
    </row>
    <row r="282" spans="1:226" s="52" customFormat="1" ht="33" x14ac:dyDescent="0.35">
      <c r="A282" s="70"/>
      <c r="B282" s="183" t="s">
        <v>324</v>
      </c>
      <c r="C282" s="89"/>
      <c r="D282" s="90"/>
    </row>
    <row r="283" spans="1:226" s="52" customFormat="1" ht="33" customHeight="1" x14ac:dyDescent="0.35">
      <c r="A283" s="95"/>
      <c r="B283" s="132" t="s">
        <v>270</v>
      </c>
      <c r="C283" s="110">
        <v>0.54</v>
      </c>
      <c r="D283" s="110">
        <v>0.64</v>
      </c>
    </row>
    <row r="284" spans="1:226" s="52" customFormat="1" ht="33" customHeight="1" x14ac:dyDescent="0.35">
      <c r="A284" s="95"/>
      <c r="B284" s="132" t="s">
        <v>271</v>
      </c>
      <c r="C284" s="68">
        <v>0.22</v>
      </c>
      <c r="D284" s="68">
        <v>0.61</v>
      </c>
    </row>
    <row r="285" spans="1:226" s="52" customFormat="1" ht="33" customHeight="1" x14ac:dyDescent="0.35">
      <c r="A285" s="95"/>
      <c r="B285" s="132" t="s">
        <v>272</v>
      </c>
      <c r="C285" s="68">
        <v>0.47</v>
      </c>
      <c r="D285" s="68">
        <v>0.61</v>
      </c>
    </row>
    <row r="286" spans="1:226" s="52" customFormat="1" ht="33" customHeight="1" x14ac:dyDescent="0.35">
      <c r="A286" s="95"/>
      <c r="B286" s="132" t="s">
        <v>273</v>
      </c>
      <c r="C286" s="68">
        <v>0.33</v>
      </c>
      <c r="D286" s="68">
        <v>0.63</v>
      </c>
    </row>
    <row r="287" spans="1:226" s="52" customFormat="1" ht="33" customHeight="1" x14ac:dyDescent="0.35">
      <c r="A287" s="73">
        <v>16.5</v>
      </c>
      <c r="B287" s="66" t="s">
        <v>325</v>
      </c>
      <c r="C287" s="68">
        <v>0.28999999999999998</v>
      </c>
      <c r="D287" s="68">
        <v>0.39</v>
      </c>
    </row>
    <row r="288" spans="1:226" s="52" customFormat="1" ht="33" customHeight="1" thickBot="1" x14ac:dyDescent="0.4">
      <c r="A288" s="105">
        <v>16.600000000000001</v>
      </c>
      <c r="B288" s="150" t="s">
        <v>326</v>
      </c>
      <c r="C288" s="117">
        <v>0.39</v>
      </c>
      <c r="D288" s="117">
        <v>0.48</v>
      </c>
    </row>
    <row r="289" spans="1:226" s="52" customFormat="1" ht="33" customHeight="1" thickTop="1" x14ac:dyDescent="0.35">
      <c r="A289" s="60" t="s">
        <v>277</v>
      </c>
      <c r="B289" s="182"/>
      <c r="C289" s="120"/>
      <c r="D289" s="188"/>
    </row>
    <row r="290" spans="1:226" s="76" customFormat="1" ht="33" customHeight="1" x14ac:dyDescent="0.35">
      <c r="A290" s="73">
        <v>17.100000000000001</v>
      </c>
      <c r="B290" s="66" t="s">
        <v>278</v>
      </c>
      <c r="C290" s="187">
        <v>0.1</v>
      </c>
      <c r="D290" s="187">
        <v>0.26</v>
      </c>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c r="BP290" s="75"/>
      <c r="BQ290" s="75"/>
      <c r="BR290" s="75"/>
      <c r="BS290" s="75"/>
      <c r="BT290" s="75"/>
      <c r="BU290" s="75"/>
      <c r="BV290" s="75"/>
      <c r="BW290" s="75"/>
      <c r="BX290" s="75"/>
      <c r="BY290" s="75"/>
      <c r="BZ290" s="75"/>
      <c r="CA290" s="75"/>
      <c r="CB290" s="75"/>
      <c r="CC290" s="75"/>
      <c r="CD290" s="75"/>
      <c r="CE290" s="75"/>
      <c r="CF290" s="75"/>
      <c r="CG290" s="75"/>
      <c r="CH290" s="75"/>
      <c r="CI290" s="75"/>
      <c r="CJ290" s="75"/>
      <c r="CK290" s="75"/>
      <c r="CL290" s="75"/>
      <c r="CM290" s="75"/>
      <c r="CN290" s="75"/>
      <c r="CO290" s="75"/>
      <c r="CP290" s="75"/>
      <c r="CQ290" s="75"/>
      <c r="CR290" s="75"/>
      <c r="CS290" s="75"/>
      <c r="CT290" s="75"/>
      <c r="CU290" s="75"/>
      <c r="CV290" s="75"/>
      <c r="CW290" s="75"/>
      <c r="CX290" s="75"/>
      <c r="CY290" s="75"/>
      <c r="CZ290" s="75"/>
      <c r="DA290" s="75"/>
      <c r="DB290" s="75"/>
      <c r="DC290" s="75"/>
      <c r="DD290" s="75"/>
      <c r="DE290" s="75"/>
      <c r="DF290" s="75"/>
      <c r="DG290" s="75"/>
      <c r="DH290" s="75"/>
      <c r="DI290" s="75"/>
      <c r="DJ290" s="75"/>
      <c r="DK290" s="75"/>
      <c r="DL290" s="75"/>
      <c r="DM290" s="75"/>
      <c r="DN290" s="75"/>
      <c r="DO290" s="75"/>
      <c r="DP290" s="75"/>
      <c r="DQ290" s="75"/>
      <c r="DR290" s="75"/>
      <c r="DS290" s="75"/>
      <c r="DT290" s="75"/>
      <c r="DU290" s="75"/>
      <c r="DV290" s="75"/>
      <c r="DW290" s="75"/>
      <c r="DX290" s="75"/>
      <c r="DY290" s="75"/>
      <c r="DZ290" s="75"/>
      <c r="EA290" s="75"/>
      <c r="EB290" s="75"/>
      <c r="EC290" s="75"/>
      <c r="ED290" s="75"/>
      <c r="EE290" s="75"/>
      <c r="EF290" s="75"/>
      <c r="EG290" s="75"/>
      <c r="EH290" s="75"/>
      <c r="EI290" s="75"/>
      <c r="EJ290" s="75"/>
      <c r="EK290" s="75"/>
      <c r="EL290" s="75"/>
      <c r="EM290" s="75"/>
      <c r="EN290" s="75"/>
      <c r="EO290" s="75"/>
      <c r="EP290" s="75"/>
      <c r="EQ290" s="75"/>
      <c r="ER290" s="75"/>
      <c r="ES290" s="75"/>
      <c r="ET290" s="75"/>
      <c r="EU290" s="75"/>
      <c r="EV290" s="75"/>
      <c r="EW290" s="75"/>
      <c r="EX290" s="75"/>
      <c r="EY290" s="75"/>
      <c r="EZ290" s="75"/>
      <c r="FA290" s="75"/>
      <c r="FB290" s="75"/>
      <c r="FC290" s="75"/>
      <c r="FD290" s="75"/>
      <c r="FE290" s="75"/>
      <c r="FF290" s="75"/>
      <c r="FG290" s="75"/>
      <c r="FH290" s="75"/>
      <c r="FI290" s="75"/>
      <c r="FJ290" s="75"/>
      <c r="FK290" s="75"/>
      <c r="FL290" s="75"/>
      <c r="FM290" s="75"/>
      <c r="FN290" s="75"/>
      <c r="FO290" s="75"/>
      <c r="FP290" s="75"/>
      <c r="FQ290" s="75"/>
      <c r="FR290" s="75"/>
      <c r="FS290" s="75"/>
      <c r="FT290" s="75"/>
      <c r="FU290" s="75"/>
      <c r="FV290" s="75"/>
      <c r="FW290" s="75"/>
      <c r="FX290" s="75"/>
      <c r="FY290" s="75"/>
      <c r="FZ290" s="75"/>
      <c r="GA290" s="75"/>
      <c r="GB290" s="75"/>
      <c r="GC290" s="75"/>
      <c r="GD290" s="75"/>
      <c r="GE290" s="75"/>
      <c r="GF290" s="75"/>
      <c r="GG290" s="75"/>
      <c r="GH290" s="75"/>
      <c r="GI290" s="75"/>
      <c r="GJ290" s="75"/>
      <c r="GK290" s="75"/>
      <c r="GL290" s="75"/>
      <c r="GM290" s="75"/>
      <c r="GN290" s="75"/>
      <c r="GO290" s="75"/>
      <c r="GP290" s="75"/>
      <c r="GQ290" s="75"/>
      <c r="GR290" s="75"/>
      <c r="GS290" s="75"/>
      <c r="GT290" s="75"/>
      <c r="GU290" s="75"/>
      <c r="GV290" s="75"/>
      <c r="GW290" s="75"/>
      <c r="GX290" s="75"/>
      <c r="GY290" s="75"/>
      <c r="GZ290" s="75"/>
      <c r="HA290" s="75"/>
      <c r="HB290" s="75"/>
      <c r="HC290" s="75"/>
      <c r="HD290" s="75"/>
      <c r="HE290" s="75"/>
      <c r="HF290" s="75"/>
      <c r="HG290" s="75"/>
      <c r="HH290" s="75"/>
      <c r="HI290" s="75"/>
      <c r="HJ290" s="75"/>
      <c r="HK290" s="75"/>
      <c r="HL290" s="75"/>
      <c r="HM290" s="75"/>
      <c r="HN290" s="75"/>
      <c r="HO290" s="75"/>
      <c r="HP290" s="75"/>
      <c r="HQ290" s="75"/>
      <c r="HR290" s="75"/>
    </row>
    <row r="291" spans="1:226" s="52" customFormat="1" ht="20.149999999999999" customHeight="1" x14ac:dyDescent="0.35">
      <c r="A291" s="73"/>
      <c r="B291" s="183" t="s">
        <v>279</v>
      </c>
      <c r="C291" s="89"/>
      <c r="D291" s="90"/>
    </row>
    <row r="292" spans="1:226" s="52" customFormat="1" ht="33" customHeight="1" x14ac:dyDescent="0.35">
      <c r="A292" s="65">
        <v>17.2</v>
      </c>
      <c r="B292" s="99" t="s">
        <v>280</v>
      </c>
      <c r="C292" s="187">
        <v>1</v>
      </c>
      <c r="D292" s="187">
        <v>0.56999999999999995</v>
      </c>
    </row>
    <row r="293" spans="1:226" s="52" customFormat="1" ht="20.149999999999999" customHeight="1" x14ac:dyDescent="0.35">
      <c r="A293" s="87"/>
      <c r="B293" s="183" t="s">
        <v>281</v>
      </c>
      <c r="C293" s="89"/>
      <c r="D293" s="90"/>
    </row>
    <row r="294" spans="1:226" s="52" customFormat="1" ht="33" customHeight="1" x14ac:dyDescent="0.35">
      <c r="A294" s="87"/>
      <c r="B294" s="99" t="s">
        <v>282</v>
      </c>
      <c r="C294" s="110">
        <v>1</v>
      </c>
      <c r="D294" s="110">
        <v>0.83</v>
      </c>
    </row>
    <row r="295" spans="1:226" s="52" customFormat="1" ht="33" customHeight="1" x14ac:dyDescent="0.35">
      <c r="A295" s="152"/>
      <c r="B295" s="109" t="s">
        <v>283</v>
      </c>
      <c r="C295" s="68">
        <v>0</v>
      </c>
      <c r="D295" s="68">
        <v>0.42</v>
      </c>
    </row>
    <row r="296" spans="1:226" s="52" customFormat="1" ht="33" customHeight="1" thickBot="1" x14ac:dyDescent="0.4">
      <c r="A296" s="152"/>
      <c r="B296" s="109" t="s">
        <v>284</v>
      </c>
      <c r="C296" s="117">
        <v>0</v>
      </c>
      <c r="D296" s="117">
        <v>0.67</v>
      </c>
    </row>
    <row r="297" spans="1:226" s="52" customFormat="1" ht="33" customHeight="1" thickTop="1" x14ac:dyDescent="0.35">
      <c r="A297" s="60" t="s">
        <v>285</v>
      </c>
      <c r="B297" s="182"/>
      <c r="C297" s="120"/>
      <c r="D297" s="188"/>
    </row>
    <row r="298" spans="1:226" s="76" customFormat="1" ht="33" customHeight="1" x14ac:dyDescent="0.35">
      <c r="A298" s="73">
        <v>18.100000000000001</v>
      </c>
      <c r="B298" s="66" t="s">
        <v>286</v>
      </c>
      <c r="C298" s="192">
        <v>0.13</v>
      </c>
      <c r="D298" s="187">
        <v>0.45</v>
      </c>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row>
    <row r="299" spans="1:226" s="76" customFormat="1" ht="20.149999999999999" customHeight="1" x14ac:dyDescent="0.35">
      <c r="A299" s="73"/>
      <c r="B299" s="183" t="s">
        <v>287</v>
      </c>
      <c r="C299" s="89"/>
      <c r="D299" s="90"/>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52" customFormat="1" ht="33" customHeight="1" x14ac:dyDescent="0.35">
      <c r="A300" s="73">
        <v>18.2</v>
      </c>
      <c r="B300" s="99" t="s">
        <v>288</v>
      </c>
      <c r="C300" s="110">
        <v>0.67</v>
      </c>
      <c r="D300" s="110">
        <v>0.56000000000000005</v>
      </c>
    </row>
    <row r="301" spans="1:226" s="52" customFormat="1" ht="33" customHeight="1" x14ac:dyDescent="0.35">
      <c r="A301" s="73">
        <v>18.3</v>
      </c>
      <c r="B301" s="99" t="s">
        <v>327</v>
      </c>
      <c r="C301" s="85">
        <v>0.33</v>
      </c>
      <c r="D301" s="85">
        <v>0.48</v>
      </c>
    </row>
    <row r="302" spans="1:226" s="52" customFormat="1" ht="33" customHeight="1" x14ac:dyDescent="0.35">
      <c r="A302" s="65">
        <v>18.399999999999999</v>
      </c>
      <c r="B302" s="185" t="s">
        <v>290</v>
      </c>
      <c r="C302" s="89"/>
      <c r="D302" s="90"/>
    </row>
    <row r="303" spans="1:226" s="52" customFormat="1" ht="33" customHeight="1" x14ac:dyDescent="0.35">
      <c r="A303" s="102"/>
      <c r="B303" s="96" t="s">
        <v>291</v>
      </c>
      <c r="C303" s="110">
        <v>1</v>
      </c>
      <c r="D303" s="110">
        <v>0.73</v>
      </c>
    </row>
    <row r="304" spans="1:226" s="52" customFormat="1" ht="33" customHeight="1" x14ac:dyDescent="0.35">
      <c r="A304" s="102"/>
      <c r="B304" s="96" t="s">
        <v>292</v>
      </c>
      <c r="C304" s="68">
        <v>0.67</v>
      </c>
      <c r="D304" s="68">
        <v>0.53</v>
      </c>
    </row>
    <row r="305" spans="1:226" s="52" customFormat="1" ht="33" customHeight="1" x14ac:dyDescent="0.35">
      <c r="A305" s="152"/>
      <c r="B305" s="96" t="s">
        <v>293</v>
      </c>
      <c r="C305" s="68">
        <v>1</v>
      </c>
      <c r="D305" s="68">
        <v>0.77</v>
      </c>
    </row>
    <row r="306" spans="1:226" s="76" customFormat="1" ht="33" customHeight="1" x14ac:dyDescent="0.35">
      <c r="A306" s="152"/>
      <c r="B306" s="96" t="s">
        <v>294</v>
      </c>
      <c r="C306" s="68">
        <v>0.67</v>
      </c>
      <c r="D306" s="68">
        <v>0.68</v>
      </c>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row>
    <row r="307" spans="1:226" s="76" customFormat="1" ht="33" customHeight="1" x14ac:dyDescent="0.35">
      <c r="A307" s="152"/>
      <c r="B307" s="96" t="s">
        <v>295</v>
      </c>
      <c r="C307" s="68">
        <v>0.67</v>
      </c>
      <c r="D307" s="68">
        <v>0.54</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35">
      <c r="A308" s="152"/>
      <c r="B308" s="96" t="s">
        <v>298</v>
      </c>
      <c r="C308" s="85">
        <v>1</v>
      </c>
      <c r="D308" s="85">
        <v>0.67</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35">
      <c r="A309" s="65">
        <v>18.399999999999999</v>
      </c>
      <c r="B309" s="185" t="s">
        <v>297</v>
      </c>
      <c r="C309" s="89"/>
      <c r="D309" s="90"/>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52" customFormat="1" ht="33" customHeight="1" x14ac:dyDescent="0.35">
      <c r="A310" s="95"/>
      <c r="B310" s="96" t="s">
        <v>291</v>
      </c>
      <c r="C310" s="110">
        <v>0.33</v>
      </c>
      <c r="D310" s="110">
        <v>0.3</v>
      </c>
    </row>
    <row r="311" spans="1:226" s="52" customFormat="1" ht="33" customHeight="1" x14ac:dyDescent="0.35">
      <c r="A311" s="95"/>
      <c r="B311" s="96" t="s">
        <v>292</v>
      </c>
      <c r="C311" s="68">
        <v>0</v>
      </c>
      <c r="D311" s="68">
        <v>0.1</v>
      </c>
    </row>
    <row r="312" spans="1:226" s="52" customFormat="1" ht="33" customHeight="1" x14ac:dyDescent="0.35">
      <c r="A312" s="95"/>
      <c r="B312" s="96" t="s">
        <v>293</v>
      </c>
      <c r="C312" s="68">
        <v>0.33</v>
      </c>
      <c r="D312" s="68">
        <v>0.44</v>
      </c>
    </row>
    <row r="313" spans="1:226" s="76" customFormat="1" ht="33" customHeight="1" x14ac:dyDescent="0.35">
      <c r="A313" s="95"/>
      <c r="B313" s="96" t="s">
        <v>294</v>
      </c>
      <c r="C313" s="68">
        <v>0</v>
      </c>
      <c r="D313" s="68">
        <v>0.26</v>
      </c>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5"/>
      <c r="CD313" s="75"/>
      <c r="CE313" s="75"/>
      <c r="CF313" s="75"/>
      <c r="CG313" s="75"/>
      <c r="CH313" s="75"/>
      <c r="CI313" s="75"/>
      <c r="CJ313" s="75"/>
      <c r="CK313" s="75"/>
      <c r="CL313" s="75"/>
      <c r="CM313" s="75"/>
      <c r="CN313" s="75"/>
      <c r="CO313" s="75"/>
      <c r="CP313" s="75"/>
      <c r="CQ313" s="75"/>
      <c r="CR313" s="75"/>
      <c r="CS313" s="75"/>
      <c r="CT313" s="75"/>
      <c r="CU313" s="75"/>
      <c r="CV313" s="75"/>
      <c r="CW313" s="75"/>
      <c r="CX313" s="75"/>
      <c r="CY313" s="75"/>
      <c r="CZ313" s="75"/>
      <c r="DA313" s="75"/>
      <c r="DB313" s="75"/>
      <c r="DC313" s="75"/>
      <c r="DD313" s="75"/>
      <c r="DE313" s="75"/>
      <c r="DF313" s="75"/>
      <c r="DG313" s="75"/>
      <c r="DH313" s="75"/>
      <c r="DI313" s="75"/>
      <c r="DJ313" s="75"/>
      <c r="DK313" s="75"/>
      <c r="DL313" s="75"/>
      <c r="DM313" s="75"/>
      <c r="DN313" s="75"/>
      <c r="DO313" s="75"/>
      <c r="DP313" s="75"/>
      <c r="DQ313" s="75"/>
      <c r="DR313" s="75"/>
      <c r="DS313" s="75"/>
      <c r="DT313" s="75"/>
      <c r="DU313" s="75"/>
      <c r="DV313" s="75"/>
      <c r="DW313" s="75"/>
      <c r="DX313" s="75"/>
      <c r="DY313" s="75"/>
      <c r="DZ313" s="75"/>
      <c r="EA313" s="75"/>
      <c r="EB313" s="75"/>
      <c r="EC313" s="75"/>
      <c r="ED313" s="75"/>
      <c r="EE313" s="75"/>
      <c r="EF313" s="75"/>
      <c r="EG313" s="75"/>
      <c r="EH313" s="75"/>
      <c r="EI313" s="75"/>
      <c r="EJ313" s="75"/>
      <c r="EK313" s="75"/>
      <c r="EL313" s="75"/>
      <c r="EM313" s="75"/>
      <c r="EN313" s="75"/>
      <c r="EO313" s="75"/>
      <c r="EP313" s="75"/>
      <c r="EQ313" s="75"/>
      <c r="ER313" s="75"/>
      <c r="ES313" s="75"/>
      <c r="ET313" s="75"/>
      <c r="EU313" s="75"/>
      <c r="EV313" s="75"/>
      <c r="EW313" s="75"/>
      <c r="EX313" s="75"/>
      <c r="EY313" s="75"/>
      <c r="EZ313" s="75"/>
      <c r="FA313" s="75"/>
      <c r="FB313" s="75"/>
      <c r="FC313" s="75"/>
      <c r="FD313" s="75"/>
      <c r="FE313" s="75"/>
      <c r="FF313" s="75"/>
      <c r="FG313" s="75"/>
      <c r="FH313" s="75"/>
      <c r="FI313" s="75"/>
      <c r="FJ313" s="75"/>
      <c r="FK313" s="75"/>
      <c r="FL313" s="75"/>
      <c r="FM313" s="75"/>
      <c r="FN313" s="75"/>
      <c r="FO313" s="75"/>
      <c r="FP313" s="75"/>
      <c r="FQ313" s="75"/>
      <c r="FR313" s="75"/>
      <c r="FS313" s="75"/>
      <c r="FT313" s="75"/>
      <c r="FU313" s="75"/>
      <c r="FV313" s="75"/>
      <c r="FW313" s="75"/>
      <c r="FX313" s="75"/>
      <c r="FY313" s="75"/>
      <c r="FZ313" s="75"/>
      <c r="GA313" s="75"/>
      <c r="GB313" s="75"/>
      <c r="GC313" s="75"/>
      <c r="GD313" s="75"/>
      <c r="GE313" s="75"/>
      <c r="GF313" s="75"/>
      <c r="GG313" s="75"/>
      <c r="GH313" s="75"/>
      <c r="GI313" s="75"/>
      <c r="GJ313" s="75"/>
      <c r="GK313" s="75"/>
      <c r="GL313" s="75"/>
      <c r="GM313" s="75"/>
      <c r="GN313" s="75"/>
      <c r="GO313" s="75"/>
      <c r="GP313" s="75"/>
      <c r="GQ313" s="75"/>
      <c r="GR313" s="75"/>
      <c r="GS313" s="75"/>
      <c r="GT313" s="75"/>
      <c r="GU313" s="75"/>
      <c r="GV313" s="75"/>
      <c r="GW313" s="75"/>
      <c r="GX313" s="75"/>
      <c r="GY313" s="75"/>
      <c r="GZ313" s="75"/>
      <c r="HA313" s="75"/>
      <c r="HB313" s="75"/>
      <c r="HC313" s="75"/>
      <c r="HD313" s="75"/>
      <c r="HE313" s="75"/>
      <c r="HF313" s="75"/>
      <c r="HG313" s="75"/>
      <c r="HH313" s="75"/>
      <c r="HI313" s="75"/>
      <c r="HJ313" s="75"/>
      <c r="HK313" s="75"/>
      <c r="HL313" s="75"/>
      <c r="HM313" s="75"/>
      <c r="HN313" s="75"/>
      <c r="HO313" s="75"/>
      <c r="HP313" s="75"/>
      <c r="HQ313" s="75"/>
      <c r="HR313" s="75"/>
    </row>
    <row r="314" spans="1:226" s="76" customFormat="1" ht="33" customHeight="1" x14ac:dyDescent="0.35">
      <c r="A314" s="95"/>
      <c r="B314" s="96" t="s">
        <v>295</v>
      </c>
      <c r="C314" s="68">
        <v>0</v>
      </c>
      <c r="D314" s="68">
        <v>0.31</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thickBot="1" x14ac:dyDescent="0.4">
      <c r="A315" s="152"/>
      <c r="B315" s="96" t="s">
        <v>298</v>
      </c>
      <c r="C315" s="117">
        <v>0.33</v>
      </c>
      <c r="D315" s="117">
        <v>0.31</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Top="1" x14ac:dyDescent="0.35">
      <c r="A316" s="60" t="s">
        <v>299</v>
      </c>
      <c r="B316" s="182"/>
      <c r="C316" s="120"/>
      <c r="D316" s="188"/>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x14ac:dyDescent="0.35">
      <c r="A317" s="71">
        <v>20.100000000000001</v>
      </c>
      <c r="B317" s="111" t="s">
        <v>300</v>
      </c>
      <c r="C317" s="110">
        <v>0.59</v>
      </c>
      <c r="D317" s="110">
        <v>0.49</v>
      </c>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52" customFormat="1" ht="34.75" customHeight="1" x14ac:dyDescent="0.35">
      <c r="A318" s="154"/>
      <c r="B318" s="34"/>
      <c r="C318" s="155"/>
      <c r="D318" s="156"/>
    </row>
    <row r="319" spans="1:226" s="52" customFormat="1" x14ac:dyDescent="0.35">
      <c r="A319" s="154"/>
      <c r="B319" s="34"/>
      <c r="C319" s="155"/>
      <c r="D319" s="155"/>
    </row>
    <row r="320" spans="1:226" s="52" customFormat="1" x14ac:dyDescent="0.35">
      <c r="A320" s="154"/>
      <c r="B320" s="34"/>
      <c r="C320" s="157"/>
      <c r="D320" s="157"/>
    </row>
    <row r="321" spans="3:4" x14ac:dyDescent="0.35">
      <c r="C321" s="157"/>
      <c r="D321" s="157"/>
    </row>
    <row r="322" spans="3:4" x14ac:dyDescent="0.35">
      <c r="C322" s="157"/>
      <c r="D322" s="157"/>
    </row>
    <row r="323" spans="3:4" x14ac:dyDescent="0.35">
      <c r="C323" s="157"/>
      <c r="D323" s="157"/>
    </row>
    <row r="324" spans="3:4" x14ac:dyDescent="0.35">
      <c r="C324" s="157"/>
      <c r="D324" s="157"/>
    </row>
    <row r="325" spans="3:4" x14ac:dyDescent="0.35">
      <c r="C325" s="157"/>
      <c r="D325" s="157"/>
    </row>
    <row r="326" spans="3:4" x14ac:dyDescent="0.35">
      <c r="C326" s="157"/>
      <c r="D326" s="157"/>
    </row>
    <row r="327" spans="3:4" x14ac:dyDescent="0.35">
      <c r="C327" s="157"/>
      <c r="D327" s="157"/>
    </row>
  </sheetData>
  <conditionalFormatting sqref="C15:D317">
    <cfRule type="containsErrors" dxfId="19"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6" manualBreakCount="6">
    <brk id="49" max="3" man="1"/>
    <brk id="140" max="3" man="1"/>
    <brk id="221" max="4" man="1"/>
    <brk id="252" max="4" man="1"/>
    <brk id="288" max="3" man="1"/>
    <brk id="30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EA85-331C-48A1-A68A-B7C9858E7AC8}">
  <sheetPr>
    <pageSetUpPr fitToPage="1"/>
  </sheetPr>
  <dimension ref="A1:HR327"/>
  <sheetViews>
    <sheetView showGridLines="0" view="pageBreakPreview" zoomScaleNormal="75" zoomScaleSheetLayoutView="100" workbookViewId="0"/>
  </sheetViews>
  <sheetFormatPr defaultColWidth="9.1796875" defaultRowHeight="16.5" x14ac:dyDescent="0.35"/>
  <cols>
    <col min="1" max="1" width="7.453125" style="154" customWidth="1"/>
    <col min="2" max="2" width="102.54296875" style="34" customWidth="1"/>
    <col min="3" max="4" width="8.453125" style="158" customWidth="1"/>
    <col min="5" max="16384" width="9.1796875" style="22"/>
  </cols>
  <sheetData>
    <row r="1" spans="1:6" ht="74.150000000000006" customHeight="1" thickBot="1" x14ac:dyDescent="0.35">
      <c r="A1" s="19"/>
      <c r="B1" s="20" t="s">
        <v>328</v>
      </c>
      <c r="C1" s="21"/>
      <c r="D1" s="21"/>
    </row>
    <row r="2" spans="1:6" ht="46" customHeight="1" thickBot="1" x14ac:dyDescent="0.3">
      <c r="A2" s="23"/>
      <c r="B2" s="31" t="s">
        <v>332</v>
      </c>
      <c r="C2" s="31"/>
      <c r="D2" s="26"/>
    </row>
    <row r="3" spans="1:6" s="30" customFormat="1" ht="13.4" customHeight="1" x14ac:dyDescent="0.25">
      <c r="A3" s="31"/>
      <c r="B3" s="31"/>
      <c r="C3" s="31"/>
      <c r="D3" s="31"/>
    </row>
    <row r="4" spans="1:6" s="36" customFormat="1" ht="23.25" customHeight="1" x14ac:dyDescent="0.35">
      <c r="A4" s="33" t="s">
        <v>23</v>
      </c>
      <c r="B4" s="34"/>
      <c r="C4" s="35"/>
      <c r="D4" s="35"/>
    </row>
    <row r="5" spans="1:6" ht="30" customHeight="1" x14ac:dyDescent="0.3">
      <c r="A5" s="37"/>
      <c r="B5" s="38" t="s">
        <v>24</v>
      </c>
      <c r="C5" s="39"/>
      <c r="D5" s="39"/>
    </row>
    <row r="6" spans="1:6" ht="30" customHeight="1" x14ac:dyDescent="0.3">
      <c r="A6" s="40"/>
      <c r="B6" s="41" t="s">
        <v>25</v>
      </c>
      <c r="C6" s="42"/>
      <c r="D6" s="42"/>
    </row>
    <row r="7" spans="1:6" ht="30" customHeight="1" x14ac:dyDescent="0.3">
      <c r="A7" s="43"/>
      <c r="B7" s="41" t="s">
        <v>26</v>
      </c>
      <c r="C7" s="42"/>
      <c r="D7" s="42"/>
      <c r="E7" s="179"/>
      <c r="F7" s="179"/>
    </row>
    <row r="8" spans="1:6" ht="30" customHeight="1" x14ac:dyDescent="0.3">
      <c r="A8" s="44"/>
      <c r="B8" s="41" t="s">
        <v>27</v>
      </c>
      <c r="C8" s="42"/>
      <c r="D8" s="42"/>
      <c r="E8" s="179"/>
      <c r="F8" s="179"/>
    </row>
    <row r="9" spans="1:6" ht="31.4" customHeight="1" x14ac:dyDescent="0.3">
      <c r="A9" s="45"/>
      <c r="B9" s="41" t="s">
        <v>28</v>
      </c>
      <c r="C9" s="42"/>
      <c r="D9" s="42"/>
      <c r="E9" s="179"/>
      <c r="F9" s="179"/>
    </row>
    <row r="10" spans="1:6" ht="17.25" customHeight="1" x14ac:dyDescent="0.3">
      <c r="A10" s="46"/>
      <c r="B10" s="47" t="s">
        <v>29</v>
      </c>
      <c r="C10" s="48"/>
      <c r="D10" s="48"/>
      <c r="E10" s="179"/>
      <c r="F10" s="179"/>
    </row>
    <row r="11" spans="1:6" ht="194.25" customHeight="1" x14ac:dyDescent="0.3">
      <c r="A11" s="46"/>
      <c r="B11" s="47"/>
      <c r="C11" s="193" t="s">
        <v>333</v>
      </c>
      <c r="D11" s="50" t="s">
        <v>331</v>
      </c>
      <c r="E11" s="179"/>
      <c r="F11" s="179"/>
    </row>
    <row r="12" spans="1:6" s="52" customFormat="1" ht="30" customHeight="1" x14ac:dyDescent="0.35">
      <c r="C12" s="162">
        <v>29</v>
      </c>
      <c r="D12" s="180">
        <v>151</v>
      </c>
      <c r="E12" s="179"/>
      <c r="F12" s="179"/>
    </row>
    <row r="13" spans="1:6" s="52" customFormat="1" ht="18" customHeight="1" thickBot="1" x14ac:dyDescent="0.4">
      <c r="A13" s="56"/>
      <c r="B13" s="57"/>
      <c r="C13" s="59"/>
      <c r="D13" s="59"/>
      <c r="E13" s="179"/>
      <c r="F13" s="179"/>
    </row>
    <row r="14" spans="1:6" ht="33" customHeight="1" thickTop="1" x14ac:dyDescent="0.25">
      <c r="A14" s="60" t="s">
        <v>34</v>
      </c>
      <c r="B14" s="181"/>
      <c r="C14" s="63"/>
      <c r="D14" s="64"/>
    </row>
    <row r="15" spans="1:6" s="52" customFormat="1" ht="33" customHeight="1" x14ac:dyDescent="0.35">
      <c r="A15" s="65">
        <v>1.2</v>
      </c>
      <c r="B15" s="66" t="s">
        <v>35</v>
      </c>
      <c r="C15" s="68">
        <v>0</v>
      </c>
      <c r="D15" s="68">
        <v>7.0000000000000007E-2</v>
      </c>
    </row>
    <row r="16" spans="1:6" s="52" customFormat="1" ht="33" customHeight="1" x14ac:dyDescent="0.35">
      <c r="A16" s="70"/>
      <c r="B16" s="66" t="s">
        <v>36</v>
      </c>
      <c r="C16" s="68">
        <v>7.0000000000000007E-2</v>
      </c>
      <c r="D16" s="68">
        <v>0.17</v>
      </c>
    </row>
    <row r="17" spans="1:226" s="52" customFormat="1" ht="33" customHeight="1" x14ac:dyDescent="0.35">
      <c r="A17" s="70"/>
      <c r="B17" s="66" t="s">
        <v>37</v>
      </c>
      <c r="C17" s="68">
        <v>0.14000000000000001</v>
      </c>
      <c r="D17" s="68">
        <v>0.17</v>
      </c>
    </row>
    <row r="18" spans="1:226" s="52" customFormat="1" ht="33" customHeight="1" x14ac:dyDescent="0.35">
      <c r="A18" s="71"/>
      <c r="B18" s="66" t="s">
        <v>38</v>
      </c>
      <c r="C18" s="68">
        <v>0</v>
      </c>
      <c r="D18" s="68">
        <v>0.01</v>
      </c>
    </row>
    <row r="19" spans="1:226" s="52" customFormat="1" ht="33" customHeight="1" x14ac:dyDescent="0.35">
      <c r="A19" s="65">
        <v>1.3</v>
      </c>
      <c r="B19" s="66" t="s">
        <v>39</v>
      </c>
      <c r="C19" s="68">
        <v>0.14000000000000001</v>
      </c>
      <c r="D19" s="68">
        <v>0.09</v>
      </c>
    </row>
    <row r="20" spans="1:226" s="52" customFormat="1" ht="33" customHeight="1" x14ac:dyDescent="0.35">
      <c r="A20" s="71"/>
      <c r="B20" s="66" t="s">
        <v>40</v>
      </c>
      <c r="C20" s="68">
        <v>0.03</v>
      </c>
      <c r="D20" s="68">
        <v>0.03</v>
      </c>
    </row>
    <row r="21" spans="1:226" s="52" customFormat="1" ht="33" customHeight="1" x14ac:dyDescent="0.35">
      <c r="A21" s="73">
        <v>1.4</v>
      </c>
      <c r="B21" s="66" t="s">
        <v>41</v>
      </c>
      <c r="C21" s="68">
        <v>0.83</v>
      </c>
      <c r="D21" s="68">
        <v>0.7</v>
      </c>
    </row>
    <row r="22" spans="1:226" s="52" customFormat="1" ht="33" customHeight="1" x14ac:dyDescent="0.35">
      <c r="A22" s="65">
        <v>1.5</v>
      </c>
      <c r="B22" s="66" t="s">
        <v>42</v>
      </c>
      <c r="C22" s="68">
        <v>0.52</v>
      </c>
      <c r="D22" s="68">
        <v>0.59</v>
      </c>
    </row>
    <row r="23" spans="1:226" s="52" customFormat="1" ht="33" customHeight="1" x14ac:dyDescent="0.35">
      <c r="A23" s="71"/>
      <c r="B23" s="66" t="s">
        <v>43</v>
      </c>
      <c r="C23" s="68">
        <v>0.21</v>
      </c>
      <c r="D23" s="68">
        <v>0.17</v>
      </c>
    </row>
    <row r="24" spans="1:226" s="52" customFormat="1" ht="33" customHeight="1" x14ac:dyDescent="0.35">
      <c r="A24" s="65">
        <v>1.6</v>
      </c>
      <c r="B24" s="66" t="s">
        <v>44</v>
      </c>
      <c r="C24" s="68">
        <v>0.21</v>
      </c>
      <c r="D24" s="68">
        <v>0.34</v>
      </c>
    </row>
    <row r="25" spans="1:226" s="52" customFormat="1" ht="33" customHeight="1" x14ac:dyDescent="0.35">
      <c r="A25" s="71"/>
      <c r="B25" s="66" t="s">
        <v>45</v>
      </c>
      <c r="C25" s="68">
        <v>0.03</v>
      </c>
      <c r="D25" s="68">
        <v>0.01</v>
      </c>
    </row>
    <row r="26" spans="1:226" s="52" customFormat="1" ht="33" customHeight="1" x14ac:dyDescent="0.35">
      <c r="A26" s="73">
        <v>7.3</v>
      </c>
      <c r="B26" s="66" t="s">
        <v>46</v>
      </c>
      <c r="C26" s="69">
        <v>0.03</v>
      </c>
      <c r="D26" s="69">
        <v>0.05</v>
      </c>
    </row>
    <row r="27" spans="1:226" s="52" customFormat="1" ht="33" customHeight="1" x14ac:dyDescent="0.35">
      <c r="A27" s="73">
        <v>12.1</v>
      </c>
      <c r="B27" s="66" t="s">
        <v>304</v>
      </c>
      <c r="C27" s="69">
        <v>0.56999999999999995</v>
      </c>
      <c r="D27" s="69">
        <v>0.54</v>
      </c>
    </row>
    <row r="28" spans="1:226" s="76" customFormat="1" ht="33" customHeight="1" x14ac:dyDescent="0.35">
      <c r="A28" s="73">
        <v>12.3</v>
      </c>
      <c r="B28" s="66" t="s">
        <v>48</v>
      </c>
      <c r="C28" s="69">
        <v>0.52</v>
      </c>
      <c r="D28" s="69">
        <v>0.66</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2" customFormat="1" ht="33" customHeight="1" x14ac:dyDescent="0.35">
      <c r="A29" s="73">
        <v>19.100000000000001</v>
      </c>
      <c r="B29" s="66" t="s">
        <v>49</v>
      </c>
      <c r="C29" s="68">
        <v>0.55000000000000004</v>
      </c>
      <c r="D29" s="68">
        <v>0.5</v>
      </c>
    </row>
    <row r="30" spans="1:226" s="52" customFormat="1" ht="33" customHeight="1" x14ac:dyDescent="0.35">
      <c r="A30" s="73">
        <v>19.2</v>
      </c>
      <c r="B30" s="66" t="s">
        <v>50</v>
      </c>
      <c r="C30" s="69">
        <v>0.14000000000000001</v>
      </c>
      <c r="D30" s="69">
        <v>0.06</v>
      </c>
    </row>
    <row r="31" spans="1:226" s="52" customFormat="1" ht="33" customHeight="1" x14ac:dyDescent="0.35">
      <c r="A31" s="73">
        <v>19.3</v>
      </c>
      <c r="B31" s="66" t="s">
        <v>51</v>
      </c>
      <c r="C31" s="69">
        <v>0.45</v>
      </c>
      <c r="D31" s="69">
        <v>0.24</v>
      </c>
    </row>
    <row r="32" spans="1:226" s="52" customFormat="1" ht="33" customHeight="1" x14ac:dyDescent="0.35">
      <c r="A32" s="73">
        <v>19.399999999999999</v>
      </c>
      <c r="B32" s="66" t="s">
        <v>52</v>
      </c>
      <c r="C32" s="68">
        <v>0.04</v>
      </c>
      <c r="D32" s="68">
        <v>0.08</v>
      </c>
    </row>
    <row r="33" spans="1:4" s="52" customFormat="1" ht="33" customHeight="1" x14ac:dyDescent="0.35">
      <c r="A33" s="73">
        <v>19.5</v>
      </c>
      <c r="B33" s="66" t="s">
        <v>53</v>
      </c>
      <c r="C33" s="69">
        <v>0</v>
      </c>
      <c r="D33" s="69">
        <v>0.02</v>
      </c>
    </row>
    <row r="34" spans="1:4" s="52" customFormat="1" ht="33" customHeight="1" x14ac:dyDescent="0.35">
      <c r="A34" s="73">
        <v>19.600000000000001</v>
      </c>
      <c r="B34" s="66" t="s">
        <v>54</v>
      </c>
      <c r="C34" s="69">
        <v>0</v>
      </c>
      <c r="D34" s="69">
        <v>0</v>
      </c>
    </row>
    <row r="35" spans="1:4" s="52" customFormat="1" ht="33" customHeight="1" thickBot="1" x14ac:dyDescent="0.4">
      <c r="A35" s="77">
        <v>19.7</v>
      </c>
      <c r="B35" s="78" t="s">
        <v>55</v>
      </c>
      <c r="C35" s="79">
        <v>0</v>
      </c>
      <c r="D35" s="79">
        <v>7.0000000000000007E-2</v>
      </c>
    </row>
    <row r="36" spans="1:4" s="52" customFormat="1" ht="33" customHeight="1" thickTop="1" x14ac:dyDescent="0.35">
      <c r="A36" s="60" t="s">
        <v>56</v>
      </c>
      <c r="B36" s="182"/>
      <c r="C36" s="164"/>
      <c r="D36" s="121"/>
    </row>
    <row r="37" spans="1:4" s="52" customFormat="1" ht="33" customHeight="1" x14ac:dyDescent="0.35">
      <c r="A37" s="65">
        <v>2.1</v>
      </c>
      <c r="B37" s="66" t="s">
        <v>57</v>
      </c>
      <c r="C37" s="110">
        <v>0.45</v>
      </c>
      <c r="D37" s="110">
        <v>0.3</v>
      </c>
    </row>
    <row r="38" spans="1:4" s="52" customFormat="1" ht="33" customHeight="1" x14ac:dyDescent="0.35">
      <c r="A38" s="84">
        <v>2.2000000000000002</v>
      </c>
      <c r="B38" s="66" t="s">
        <v>58</v>
      </c>
      <c r="C38" s="85">
        <v>1</v>
      </c>
      <c r="D38" s="85">
        <v>0.99</v>
      </c>
    </row>
    <row r="39" spans="1:4" s="52" customFormat="1" ht="20.149999999999999" customHeight="1" x14ac:dyDescent="0.35">
      <c r="A39" s="87"/>
      <c r="B39" s="183" t="s">
        <v>59</v>
      </c>
      <c r="C39" s="89"/>
      <c r="D39" s="90"/>
    </row>
    <row r="40" spans="1:4" s="52" customFormat="1" ht="33" customHeight="1" x14ac:dyDescent="0.35">
      <c r="A40" s="87"/>
      <c r="B40" s="66" t="s">
        <v>60</v>
      </c>
      <c r="C40" s="91">
        <v>0.9</v>
      </c>
      <c r="D40" s="91">
        <v>0.75</v>
      </c>
    </row>
    <row r="41" spans="1:4" s="52" customFormat="1" ht="33" customHeight="1" x14ac:dyDescent="0.35">
      <c r="A41" s="73">
        <v>2.2999999999999998</v>
      </c>
      <c r="B41" s="66" t="s">
        <v>61</v>
      </c>
      <c r="C41" s="86">
        <v>0.9</v>
      </c>
      <c r="D41" s="86">
        <v>0.73</v>
      </c>
    </row>
    <row r="42" spans="1:4" s="52" customFormat="1" ht="33" customHeight="1" x14ac:dyDescent="0.35">
      <c r="A42" s="65">
        <v>2.4</v>
      </c>
      <c r="B42" s="185" t="s">
        <v>62</v>
      </c>
      <c r="C42" s="93"/>
      <c r="D42" s="94"/>
    </row>
    <row r="43" spans="1:4" s="52" customFormat="1" ht="33" customHeight="1" x14ac:dyDescent="0.35">
      <c r="A43" s="95"/>
      <c r="B43" s="96" t="s">
        <v>63</v>
      </c>
      <c r="C43" s="91">
        <v>0.37</v>
      </c>
      <c r="D43" s="91">
        <v>0.56999999999999995</v>
      </c>
    </row>
    <row r="44" spans="1:4" s="52" customFormat="1" ht="33" customHeight="1" x14ac:dyDescent="0.35">
      <c r="A44" s="97"/>
      <c r="B44" s="96" t="s">
        <v>64</v>
      </c>
      <c r="C44" s="69">
        <v>0.1</v>
      </c>
      <c r="D44" s="69">
        <v>0.28000000000000003</v>
      </c>
    </row>
    <row r="45" spans="1:4" s="52" customFormat="1" ht="33" customHeight="1" x14ac:dyDescent="0.35">
      <c r="A45" s="97"/>
      <c r="B45" s="98" t="s">
        <v>65</v>
      </c>
      <c r="C45" s="86">
        <v>0.1</v>
      </c>
      <c r="D45" s="86">
        <v>0.19</v>
      </c>
    </row>
    <row r="46" spans="1:4" s="52" customFormat="1" ht="20.149999999999999" customHeight="1" x14ac:dyDescent="0.35">
      <c r="A46" s="87"/>
      <c r="B46" s="183" t="s">
        <v>66</v>
      </c>
      <c r="C46" s="89"/>
      <c r="D46" s="90"/>
    </row>
    <row r="47" spans="1:4" s="52" customFormat="1" ht="33" customHeight="1" x14ac:dyDescent="0.35">
      <c r="A47" s="95"/>
      <c r="B47" s="96" t="s">
        <v>63</v>
      </c>
      <c r="C47" s="91">
        <v>0.3</v>
      </c>
      <c r="D47" s="91">
        <v>0.41</v>
      </c>
    </row>
    <row r="48" spans="1:4" s="52" customFormat="1" ht="33" customHeight="1" x14ac:dyDescent="0.35">
      <c r="A48" s="97"/>
      <c r="B48" s="96" t="s">
        <v>64</v>
      </c>
      <c r="C48" s="69">
        <v>0</v>
      </c>
      <c r="D48" s="69">
        <v>0.41</v>
      </c>
    </row>
    <row r="49" spans="1:4" s="52" customFormat="1" ht="33" customHeight="1" x14ac:dyDescent="0.35">
      <c r="A49" s="97"/>
      <c r="B49" s="96" t="s">
        <v>65</v>
      </c>
      <c r="C49" s="86">
        <v>0</v>
      </c>
      <c r="D49" s="86">
        <v>0.4</v>
      </c>
    </row>
    <row r="50" spans="1:4" s="52" customFormat="1" ht="20.149999999999999" customHeight="1" x14ac:dyDescent="0.35">
      <c r="A50" s="87"/>
      <c r="B50" s="183" t="s">
        <v>67</v>
      </c>
      <c r="C50" s="93"/>
      <c r="D50" s="94"/>
    </row>
    <row r="51" spans="1:4" s="52" customFormat="1" ht="33" customHeight="1" x14ac:dyDescent="0.35">
      <c r="A51" s="73">
        <v>2.5</v>
      </c>
      <c r="B51" s="99" t="s">
        <v>68</v>
      </c>
      <c r="C51" s="91">
        <v>0.4</v>
      </c>
      <c r="D51" s="91">
        <v>0.45</v>
      </c>
    </row>
    <row r="52" spans="1:4" s="52" customFormat="1" ht="33" customHeight="1" thickBot="1" x14ac:dyDescent="0.4">
      <c r="A52" s="73">
        <v>2.6</v>
      </c>
      <c r="B52" s="66" t="s">
        <v>69</v>
      </c>
      <c r="C52" s="117">
        <v>0.9</v>
      </c>
      <c r="D52" s="117">
        <v>0.9</v>
      </c>
    </row>
    <row r="53" spans="1:4" s="52" customFormat="1" ht="33" customHeight="1" thickTop="1" x14ac:dyDescent="0.35">
      <c r="A53" s="60" t="s">
        <v>70</v>
      </c>
      <c r="B53" s="182"/>
      <c r="C53" s="164"/>
      <c r="D53" s="121"/>
    </row>
    <row r="54" spans="1:4" s="52" customFormat="1" ht="33" customHeight="1" x14ac:dyDescent="0.35">
      <c r="A54" s="65">
        <v>3.1</v>
      </c>
      <c r="B54" s="185" t="s">
        <v>71</v>
      </c>
      <c r="C54" s="93"/>
      <c r="D54" s="94"/>
    </row>
    <row r="55" spans="1:4" s="52" customFormat="1" ht="33" customHeight="1" x14ac:dyDescent="0.35">
      <c r="A55" s="95"/>
      <c r="B55" s="96" t="s">
        <v>72</v>
      </c>
      <c r="C55" s="110">
        <v>0.9</v>
      </c>
      <c r="D55" s="110">
        <v>0.89</v>
      </c>
    </row>
    <row r="56" spans="1:4" s="52" customFormat="1" ht="33" customHeight="1" x14ac:dyDescent="0.35">
      <c r="A56" s="95"/>
      <c r="B56" s="96" t="s">
        <v>73</v>
      </c>
      <c r="C56" s="68">
        <v>0.64</v>
      </c>
      <c r="D56" s="68">
        <v>0.57999999999999996</v>
      </c>
    </row>
    <row r="57" spans="1:4" s="52" customFormat="1" ht="33" customHeight="1" x14ac:dyDescent="0.35">
      <c r="A57" s="95"/>
      <c r="B57" s="96" t="s">
        <v>74</v>
      </c>
      <c r="C57" s="68">
        <v>0.71</v>
      </c>
      <c r="D57" s="68">
        <v>0.48</v>
      </c>
    </row>
    <row r="58" spans="1:4" s="52" customFormat="1" ht="33" customHeight="1" x14ac:dyDescent="0.35">
      <c r="A58" s="95"/>
      <c r="B58" s="96" t="s">
        <v>75</v>
      </c>
      <c r="C58" s="68">
        <v>0.74</v>
      </c>
      <c r="D58" s="68">
        <v>0.72</v>
      </c>
    </row>
    <row r="59" spans="1:4" s="52" customFormat="1" ht="33" customHeight="1" x14ac:dyDescent="0.35">
      <c r="A59" s="95"/>
      <c r="B59" s="96" t="s">
        <v>76</v>
      </c>
      <c r="C59" s="68">
        <v>0.93</v>
      </c>
      <c r="D59" s="68">
        <v>0.8</v>
      </c>
    </row>
    <row r="60" spans="1:4" s="52" customFormat="1" ht="33" customHeight="1" x14ac:dyDescent="0.35">
      <c r="A60" s="95"/>
      <c r="B60" s="96" t="s">
        <v>77</v>
      </c>
      <c r="C60" s="68">
        <v>0.2</v>
      </c>
      <c r="D60" s="68">
        <v>0.2</v>
      </c>
    </row>
    <row r="61" spans="1:4" s="52" customFormat="1" ht="33" customHeight="1" x14ac:dyDescent="0.35">
      <c r="A61" s="95"/>
      <c r="B61" s="96" t="s">
        <v>78</v>
      </c>
      <c r="C61" s="68">
        <v>0.33</v>
      </c>
      <c r="D61" s="68">
        <v>0.3</v>
      </c>
    </row>
    <row r="62" spans="1:4" s="52" customFormat="1" ht="33" customHeight="1" x14ac:dyDescent="0.35">
      <c r="A62" s="73">
        <v>3.2</v>
      </c>
      <c r="B62" s="66" t="s">
        <v>79</v>
      </c>
      <c r="C62" s="68">
        <v>0.52</v>
      </c>
      <c r="D62" s="68">
        <v>0.42</v>
      </c>
    </row>
    <row r="63" spans="1:4" s="52" customFormat="1" ht="33" customHeight="1" x14ac:dyDescent="0.35">
      <c r="A63" s="73">
        <v>3.3</v>
      </c>
      <c r="B63" s="66" t="s">
        <v>80</v>
      </c>
      <c r="C63" s="69">
        <v>0.79</v>
      </c>
      <c r="D63" s="69">
        <v>0.73</v>
      </c>
    </row>
    <row r="64" spans="1:4" s="52" customFormat="1" ht="33" customHeight="1" x14ac:dyDescent="0.35">
      <c r="A64" s="73">
        <v>3.4</v>
      </c>
      <c r="B64" s="66" t="s">
        <v>81</v>
      </c>
      <c r="C64" s="85">
        <v>0.56999999999999995</v>
      </c>
      <c r="D64" s="85">
        <v>0.55000000000000004</v>
      </c>
    </row>
    <row r="65" spans="1:4" s="52" customFormat="1" ht="33" customHeight="1" x14ac:dyDescent="0.35">
      <c r="A65" s="65">
        <v>3.5</v>
      </c>
      <c r="B65" s="185" t="s">
        <v>82</v>
      </c>
      <c r="C65" s="93"/>
      <c r="D65" s="94"/>
    </row>
    <row r="66" spans="1:4" s="52" customFormat="1" ht="33" customHeight="1" x14ac:dyDescent="0.35">
      <c r="A66" s="102"/>
      <c r="B66" s="96" t="s">
        <v>305</v>
      </c>
      <c r="C66" s="110">
        <v>0.32</v>
      </c>
      <c r="D66" s="110">
        <v>0.28000000000000003</v>
      </c>
    </row>
    <row r="67" spans="1:4" s="52" customFormat="1" ht="33" customHeight="1" x14ac:dyDescent="0.35">
      <c r="A67" s="102"/>
      <c r="B67" s="96" t="s">
        <v>84</v>
      </c>
      <c r="C67" s="68">
        <v>0.52</v>
      </c>
      <c r="D67" s="68">
        <v>0.49</v>
      </c>
    </row>
    <row r="68" spans="1:4" s="52" customFormat="1" ht="33" customHeight="1" x14ac:dyDescent="0.35">
      <c r="A68" s="102"/>
      <c r="B68" s="96" t="s">
        <v>85</v>
      </c>
      <c r="C68" s="68">
        <v>0.79</v>
      </c>
      <c r="D68" s="68">
        <v>0.78</v>
      </c>
    </row>
    <row r="69" spans="1:4" s="52" customFormat="1" ht="33" customHeight="1" x14ac:dyDescent="0.35">
      <c r="A69" s="102"/>
      <c r="B69" s="96" t="s">
        <v>86</v>
      </c>
      <c r="C69" s="68">
        <v>0.56999999999999995</v>
      </c>
      <c r="D69" s="68">
        <v>0.56000000000000005</v>
      </c>
    </row>
    <row r="70" spans="1:4" s="52" customFormat="1" ht="33" customHeight="1" x14ac:dyDescent="0.35">
      <c r="A70" s="65">
        <v>3.6</v>
      </c>
      <c r="B70" s="66" t="s">
        <v>87</v>
      </c>
      <c r="C70" s="86">
        <v>0.9</v>
      </c>
      <c r="D70" s="86">
        <v>0.84</v>
      </c>
    </row>
    <row r="71" spans="1:4" s="52" customFormat="1" ht="20.149999999999999" customHeight="1" x14ac:dyDescent="0.35">
      <c r="A71" s="87"/>
      <c r="B71" s="183" t="s">
        <v>88</v>
      </c>
      <c r="C71" s="104"/>
      <c r="D71" s="186"/>
    </row>
    <row r="72" spans="1:4" s="52" customFormat="1" ht="33" customHeight="1" thickBot="1" x14ac:dyDescent="0.4">
      <c r="A72" s="105"/>
      <c r="B72" s="106" t="s">
        <v>89</v>
      </c>
      <c r="C72" s="79">
        <v>0.65</v>
      </c>
      <c r="D72" s="79">
        <v>0.59</v>
      </c>
    </row>
    <row r="73" spans="1:4" s="52" customFormat="1" ht="33" customHeight="1" thickTop="1" x14ac:dyDescent="0.35">
      <c r="A73" s="60" t="s">
        <v>90</v>
      </c>
      <c r="B73" s="182"/>
      <c r="C73" s="164"/>
      <c r="D73" s="121"/>
    </row>
    <row r="74" spans="1:4" s="52" customFormat="1" ht="33" customHeight="1" x14ac:dyDescent="0.35">
      <c r="A74" s="73">
        <v>4.0999999999999996</v>
      </c>
      <c r="B74" s="66" t="s">
        <v>91</v>
      </c>
      <c r="C74" s="110">
        <v>7.0000000000000007E-2</v>
      </c>
      <c r="D74" s="110">
        <v>0.3</v>
      </c>
    </row>
    <row r="75" spans="1:4" s="52" customFormat="1" ht="33" customHeight="1" x14ac:dyDescent="0.35">
      <c r="A75" s="73">
        <v>4.2</v>
      </c>
      <c r="B75" s="66" t="s">
        <v>92</v>
      </c>
      <c r="C75" s="86">
        <v>0.11</v>
      </c>
      <c r="D75" s="86">
        <v>0.19</v>
      </c>
    </row>
    <row r="76" spans="1:4" s="52" customFormat="1" ht="33" customHeight="1" x14ac:dyDescent="0.35">
      <c r="A76" s="65">
        <v>4.3</v>
      </c>
      <c r="B76" s="185" t="s">
        <v>93</v>
      </c>
      <c r="C76" s="93"/>
      <c r="D76" s="94"/>
    </row>
    <row r="77" spans="1:4" s="52" customFormat="1" ht="33" customHeight="1" x14ac:dyDescent="0.35">
      <c r="A77" s="102"/>
      <c r="B77" s="96" t="s">
        <v>94</v>
      </c>
      <c r="C77" s="91">
        <v>0.83</v>
      </c>
      <c r="D77" s="91">
        <v>0.69</v>
      </c>
    </row>
    <row r="78" spans="1:4" s="52" customFormat="1" ht="33" customHeight="1" x14ac:dyDescent="0.35">
      <c r="A78" s="102"/>
      <c r="B78" s="96" t="s">
        <v>95</v>
      </c>
      <c r="C78" s="69">
        <v>1</v>
      </c>
      <c r="D78" s="69">
        <v>0.96</v>
      </c>
    </row>
    <row r="79" spans="1:4" s="52" customFormat="1" ht="33" customHeight="1" x14ac:dyDescent="0.35">
      <c r="A79" s="102"/>
      <c r="B79" s="96" t="s">
        <v>96</v>
      </c>
      <c r="C79" s="68">
        <v>0.68</v>
      </c>
      <c r="D79" s="68">
        <v>0.65</v>
      </c>
    </row>
    <row r="80" spans="1:4" s="52" customFormat="1" ht="33" customHeight="1" x14ac:dyDescent="0.35">
      <c r="A80" s="102"/>
      <c r="B80" s="96" t="s">
        <v>97</v>
      </c>
      <c r="C80" s="68">
        <v>0.86</v>
      </c>
      <c r="D80" s="68">
        <v>0.75</v>
      </c>
    </row>
    <row r="81" spans="1:4" s="52" customFormat="1" ht="33" customHeight="1" x14ac:dyDescent="0.35">
      <c r="A81" s="108"/>
      <c r="B81" s="96" t="s">
        <v>98</v>
      </c>
      <c r="C81" s="85">
        <v>0.45</v>
      </c>
      <c r="D81" s="85">
        <v>0.25</v>
      </c>
    </row>
    <row r="82" spans="1:4" s="52" customFormat="1" ht="33" customHeight="1" x14ac:dyDescent="0.35">
      <c r="A82" s="65">
        <v>4.4000000000000004</v>
      </c>
      <c r="B82" s="185" t="s">
        <v>99</v>
      </c>
      <c r="C82" s="93"/>
      <c r="D82" s="94"/>
    </row>
    <row r="83" spans="1:4" s="52" customFormat="1" ht="33" customHeight="1" x14ac:dyDescent="0.35">
      <c r="A83" s="102"/>
      <c r="B83" s="96" t="s">
        <v>100</v>
      </c>
      <c r="C83" s="91">
        <v>0.71</v>
      </c>
      <c r="D83" s="91">
        <v>0.51</v>
      </c>
    </row>
    <row r="84" spans="1:4" s="52" customFormat="1" ht="33" customHeight="1" x14ac:dyDescent="0.35">
      <c r="A84" s="102"/>
      <c r="B84" s="96" t="s">
        <v>101</v>
      </c>
      <c r="C84" s="86">
        <v>0.82</v>
      </c>
      <c r="D84" s="86">
        <v>0.66</v>
      </c>
    </row>
    <row r="85" spans="1:4" s="52" customFormat="1" ht="33" customHeight="1" x14ac:dyDescent="0.35">
      <c r="A85" s="65">
        <v>4.5</v>
      </c>
      <c r="B85" s="185" t="s">
        <v>102</v>
      </c>
      <c r="C85" s="93"/>
      <c r="D85" s="94"/>
    </row>
    <row r="86" spans="1:4" s="52" customFormat="1" ht="33" customHeight="1" x14ac:dyDescent="0.35">
      <c r="A86" s="102"/>
      <c r="B86" s="96" t="s">
        <v>103</v>
      </c>
      <c r="C86" s="110">
        <v>0.97</v>
      </c>
      <c r="D86" s="110">
        <v>0.89</v>
      </c>
    </row>
    <row r="87" spans="1:4" s="52" customFormat="1" ht="33" customHeight="1" x14ac:dyDescent="0.35">
      <c r="A87" s="102"/>
      <c r="B87" s="96" t="s">
        <v>104</v>
      </c>
      <c r="C87" s="68">
        <v>0.93</v>
      </c>
      <c r="D87" s="68">
        <v>0.89</v>
      </c>
    </row>
    <row r="88" spans="1:4" s="52" customFormat="1" ht="33" customHeight="1" x14ac:dyDescent="0.35">
      <c r="A88" s="102"/>
      <c r="B88" s="96" t="s">
        <v>105</v>
      </c>
      <c r="C88" s="68">
        <v>0.86</v>
      </c>
      <c r="D88" s="68">
        <v>0.87</v>
      </c>
    </row>
    <row r="89" spans="1:4" s="52" customFormat="1" ht="33" customHeight="1" x14ac:dyDescent="0.35">
      <c r="A89" s="102"/>
      <c r="B89" s="96" t="s">
        <v>106</v>
      </c>
      <c r="C89" s="68">
        <v>0.59</v>
      </c>
      <c r="D89" s="68">
        <v>0.68</v>
      </c>
    </row>
    <row r="90" spans="1:4" s="52" customFormat="1" ht="33" customHeight="1" x14ac:dyDescent="0.35">
      <c r="A90" s="102"/>
      <c r="B90" s="96" t="s">
        <v>107</v>
      </c>
      <c r="C90" s="68">
        <v>0.83</v>
      </c>
      <c r="D90" s="68">
        <v>0.81</v>
      </c>
    </row>
    <row r="91" spans="1:4" s="52" customFormat="1" ht="33" customHeight="1" x14ac:dyDescent="0.35">
      <c r="A91" s="65">
        <v>4.5999999999999996</v>
      </c>
      <c r="B91" s="66" t="s">
        <v>108</v>
      </c>
      <c r="C91" s="86">
        <v>0.35</v>
      </c>
      <c r="D91" s="86">
        <v>0.35</v>
      </c>
    </row>
    <row r="92" spans="1:4" s="52" customFormat="1" ht="20.149999999999999" customHeight="1" x14ac:dyDescent="0.35">
      <c r="A92" s="87"/>
      <c r="B92" s="183" t="s">
        <v>109</v>
      </c>
      <c r="C92" s="104"/>
      <c r="D92" s="186"/>
    </row>
    <row r="93" spans="1:4" s="52" customFormat="1" ht="33" customHeight="1" x14ac:dyDescent="0.35">
      <c r="A93" s="71"/>
      <c r="B93" s="109" t="s">
        <v>110</v>
      </c>
      <c r="C93" s="91">
        <v>0.33</v>
      </c>
      <c r="D93" s="91">
        <v>0.39</v>
      </c>
    </row>
    <row r="94" spans="1:4" s="52" customFormat="1" ht="33" customHeight="1" thickBot="1" x14ac:dyDescent="0.4">
      <c r="A94" s="77">
        <v>4.7</v>
      </c>
      <c r="B94" s="78" t="s">
        <v>111</v>
      </c>
      <c r="C94" s="117">
        <v>0.46</v>
      </c>
      <c r="D94" s="117">
        <v>0.36</v>
      </c>
    </row>
    <row r="95" spans="1:4" s="52" customFormat="1" ht="33" customHeight="1" thickTop="1" x14ac:dyDescent="0.35">
      <c r="A95" s="60" t="s">
        <v>112</v>
      </c>
      <c r="B95" s="182"/>
      <c r="C95" s="164"/>
      <c r="D95" s="121"/>
    </row>
    <row r="96" spans="1:4" s="52" customFormat="1" ht="33" customHeight="1" x14ac:dyDescent="0.35">
      <c r="A96" s="73">
        <v>5.0999999999999996</v>
      </c>
      <c r="B96" s="66" t="s">
        <v>113</v>
      </c>
      <c r="C96" s="91">
        <v>0.22</v>
      </c>
      <c r="D96" s="91">
        <v>0.23</v>
      </c>
    </row>
    <row r="97" spans="1:4" s="52" customFormat="1" ht="33" customHeight="1" x14ac:dyDescent="0.35">
      <c r="A97" s="73">
        <v>5.2</v>
      </c>
      <c r="B97" s="66" t="s">
        <v>114</v>
      </c>
      <c r="C97" s="69">
        <v>0.25</v>
      </c>
      <c r="D97" s="69">
        <v>0.2</v>
      </c>
    </row>
    <row r="98" spans="1:4" s="52" customFormat="1" ht="33" customHeight="1" x14ac:dyDescent="0.35">
      <c r="A98" s="73">
        <v>5.3</v>
      </c>
      <c r="B98" s="66" t="s">
        <v>115</v>
      </c>
      <c r="C98" s="69">
        <v>0.56999999999999995</v>
      </c>
      <c r="D98" s="69">
        <v>0.52</v>
      </c>
    </row>
    <row r="99" spans="1:4" s="52" customFormat="1" ht="33" customHeight="1" thickBot="1" x14ac:dyDescent="0.4">
      <c r="A99" s="71">
        <v>5.4</v>
      </c>
      <c r="B99" s="111" t="s">
        <v>116</v>
      </c>
      <c r="C99" s="117">
        <v>0.59</v>
      </c>
      <c r="D99" s="117">
        <v>0.43</v>
      </c>
    </row>
    <row r="100" spans="1:4" s="52" customFormat="1" ht="33" customHeight="1" thickTop="1" x14ac:dyDescent="0.35">
      <c r="A100" s="60" t="s">
        <v>117</v>
      </c>
      <c r="B100" s="182"/>
      <c r="C100" s="164"/>
      <c r="D100" s="121"/>
    </row>
    <row r="101" spans="1:4" s="52" customFormat="1" ht="33" customHeight="1" x14ac:dyDescent="0.35">
      <c r="A101" s="73">
        <v>6.1</v>
      </c>
      <c r="B101" s="66" t="s">
        <v>118</v>
      </c>
      <c r="C101" s="91">
        <v>0.76</v>
      </c>
      <c r="D101" s="91">
        <v>0.76</v>
      </c>
    </row>
    <row r="102" spans="1:4" s="52" customFormat="1" ht="33" customHeight="1" x14ac:dyDescent="0.35">
      <c r="A102" s="73">
        <v>6.2</v>
      </c>
      <c r="B102" s="66" t="s">
        <v>119</v>
      </c>
      <c r="C102" s="69">
        <v>0.64</v>
      </c>
      <c r="D102" s="69">
        <v>0.65</v>
      </c>
    </row>
    <row r="103" spans="1:4" s="52" customFormat="1" ht="33" customHeight="1" x14ac:dyDescent="0.35">
      <c r="A103" s="73">
        <v>6.3</v>
      </c>
      <c r="B103" s="66" t="s">
        <v>120</v>
      </c>
      <c r="C103" s="69">
        <v>0.31</v>
      </c>
      <c r="D103" s="69">
        <v>0.43</v>
      </c>
    </row>
    <row r="104" spans="1:4" s="52" customFormat="1" ht="33" customHeight="1" x14ac:dyDescent="0.35">
      <c r="A104" s="65">
        <v>6.4</v>
      </c>
      <c r="B104" s="66" t="s">
        <v>121</v>
      </c>
      <c r="C104" s="85">
        <v>0.55000000000000004</v>
      </c>
      <c r="D104" s="85">
        <v>0.62</v>
      </c>
    </row>
    <row r="105" spans="1:4" s="52" customFormat="1" ht="20.149999999999999" customHeight="1" x14ac:dyDescent="0.35">
      <c r="A105" s="70"/>
      <c r="B105" s="183" t="s">
        <v>122</v>
      </c>
      <c r="C105" s="93"/>
      <c r="D105" s="94"/>
    </row>
    <row r="106" spans="1:4" s="52" customFormat="1" ht="33" customHeight="1" x14ac:dyDescent="0.35">
      <c r="A106" s="71"/>
      <c r="B106" s="99" t="s">
        <v>123</v>
      </c>
      <c r="C106" s="110">
        <v>0.69</v>
      </c>
      <c r="D106" s="110">
        <v>0.54</v>
      </c>
    </row>
    <row r="107" spans="1:4" s="52" customFormat="1" ht="33" customHeight="1" x14ac:dyDescent="0.35">
      <c r="A107" s="65">
        <v>6.5</v>
      </c>
      <c r="B107" s="113" t="s">
        <v>124</v>
      </c>
      <c r="C107" s="69">
        <v>0.17</v>
      </c>
      <c r="D107" s="69">
        <v>0.33</v>
      </c>
    </row>
    <row r="108" spans="1:4" s="52" customFormat="1" ht="33" customHeight="1" x14ac:dyDescent="0.35">
      <c r="A108" s="71"/>
      <c r="B108" s="99" t="s">
        <v>125</v>
      </c>
      <c r="C108" s="68">
        <v>0.6</v>
      </c>
      <c r="D108" s="68">
        <v>0.28999999999999998</v>
      </c>
    </row>
    <row r="109" spans="1:4" s="52" customFormat="1" ht="33" customHeight="1" x14ac:dyDescent="0.35">
      <c r="A109" s="71">
        <v>6.6</v>
      </c>
      <c r="B109" s="111" t="s">
        <v>126</v>
      </c>
      <c r="C109" s="69">
        <v>0.31</v>
      </c>
      <c r="D109" s="69">
        <v>0.28999999999999998</v>
      </c>
    </row>
    <row r="110" spans="1:4" s="52" customFormat="1" ht="33" customHeight="1" x14ac:dyDescent="0.35">
      <c r="A110" s="65">
        <v>6.7</v>
      </c>
      <c r="B110" s="66" t="s">
        <v>127</v>
      </c>
      <c r="C110" s="85">
        <v>0.56000000000000005</v>
      </c>
      <c r="D110" s="85">
        <v>0.56999999999999995</v>
      </c>
    </row>
    <row r="111" spans="1:4" s="52" customFormat="1" ht="20.149999999999999" customHeight="1" x14ac:dyDescent="0.35">
      <c r="A111" s="70"/>
      <c r="B111" s="183" t="s">
        <v>128</v>
      </c>
      <c r="C111" s="93"/>
      <c r="D111" s="94"/>
    </row>
    <row r="112" spans="1:4" s="52" customFormat="1" ht="33" customHeight="1" thickBot="1" x14ac:dyDescent="0.4">
      <c r="A112" s="105"/>
      <c r="B112" s="99" t="s">
        <v>129</v>
      </c>
      <c r="C112" s="79">
        <v>0.47</v>
      </c>
      <c r="D112" s="79">
        <v>0.31</v>
      </c>
    </row>
    <row r="113" spans="1:4" s="52" customFormat="1" ht="33" customHeight="1" thickTop="1" x14ac:dyDescent="0.35">
      <c r="A113" s="114" t="s">
        <v>130</v>
      </c>
      <c r="B113" s="80"/>
      <c r="C113" s="164"/>
      <c r="D113" s="121"/>
    </row>
    <row r="114" spans="1:4" s="52" customFormat="1" ht="33" customHeight="1" x14ac:dyDescent="0.35">
      <c r="A114" s="73">
        <v>7.1</v>
      </c>
      <c r="B114" s="66" t="s">
        <v>131</v>
      </c>
      <c r="C114" s="110">
        <v>0.72</v>
      </c>
      <c r="D114" s="110">
        <v>0.57999999999999996</v>
      </c>
    </row>
    <row r="115" spans="1:4" s="52" customFormat="1" ht="33" customHeight="1" x14ac:dyDescent="0.35">
      <c r="A115" s="73">
        <v>7.2</v>
      </c>
      <c r="B115" s="66" t="s">
        <v>132</v>
      </c>
      <c r="C115" s="69">
        <v>0.39</v>
      </c>
      <c r="D115" s="69">
        <v>0.46</v>
      </c>
    </row>
    <row r="116" spans="1:4" s="52" customFormat="1" ht="33" customHeight="1" x14ac:dyDescent="0.35">
      <c r="A116" s="73">
        <v>7.3</v>
      </c>
      <c r="B116" s="66" t="s">
        <v>133</v>
      </c>
      <c r="C116" s="85">
        <v>0.72</v>
      </c>
      <c r="D116" s="85">
        <v>0.56000000000000005</v>
      </c>
    </row>
    <row r="117" spans="1:4" s="52" customFormat="1" ht="20.149999999999999" customHeight="1" x14ac:dyDescent="0.35">
      <c r="A117" s="73"/>
      <c r="B117" s="183" t="s">
        <v>134</v>
      </c>
      <c r="C117" s="93"/>
      <c r="D117" s="94"/>
    </row>
    <row r="118" spans="1:4" s="52" customFormat="1" ht="33" customHeight="1" x14ac:dyDescent="0.35">
      <c r="A118" s="73">
        <v>7.4</v>
      </c>
      <c r="B118" s="99" t="s">
        <v>135</v>
      </c>
      <c r="C118" s="91">
        <v>0.7</v>
      </c>
      <c r="D118" s="91">
        <v>0.63</v>
      </c>
    </row>
    <row r="119" spans="1:4" s="52" customFormat="1" ht="33" customHeight="1" thickBot="1" x14ac:dyDescent="0.4">
      <c r="A119" s="77">
        <v>7.5</v>
      </c>
      <c r="B119" s="106" t="s">
        <v>136</v>
      </c>
      <c r="C119" s="79">
        <v>0.52</v>
      </c>
      <c r="D119" s="79">
        <v>0.56000000000000005</v>
      </c>
    </row>
    <row r="120" spans="1:4" s="52" customFormat="1" ht="33" customHeight="1" thickTop="1" x14ac:dyDescent="0.35">
      <c r="A120" s="60" t="s">
        <v>137</v>
      </c>
      <c r="B120" s="182"/>
      <c r="C120" s="164"/>
      <c r="D120" s="121"/>
    </row>
    <row r="121" spans="1:4" s="52" customFormat="1" ht="33" customHeight="1" x14ac:dyDescent="0.35">
      <c r="A121" s="65">
        <v>8.1</v>
      </c>
      <c r="B121" s="185" t="s">
        <v>306</v>
      </c>
      <c r="C121" s="93"/>
      <c r="D121" s="94"/>
    </row>
    <row r="122" spans="1:4" s="52" customFormat="1" ht="33" customHeight="1" x14ac:dyDescent="0.35">
      <c r="A122" s="70"/>
      <c r="B122" s="99" t="s">
        <v>139</v>
      </c>
      <c r="C122" s="110">
        <v>0.64</v>
      </c>
      <c r="D122" s="110">
        <v>0.51</v>
      </c>
    </row>
    <row r="123" spans="1:4" s="52" customFormat="1" ht="33" customHeight="1" x14ac:dyDescent="0.35">
      <c r="A123" s="70"/>
      <c r="B123" s="99" t="s">
        <v>140</v>
      </c>
      <c r="C123" s="68">
        <v>0.08</v>
      </c>
      <c r="D123" s="68">
        <v>0.14000000000000001</v>
      </c>
    </row>
    <row r="124" spans="1:4" s="52" customFormat="1" ht="33" customHeight="1" x14ac:dyDescent="0.35">
      <c r="A124" s="73">
        <v>8.1999999999999993</v>
      </c>
      <c r="B124" s="66" t="s">
        <v>141</v>
      </c>
      <c r="C124" s="68">
        <v>0.32</v>
      </c>
      <c r="D124" s="68">
        <v>0.34</v>
      </c>
    </row>
    <row r="125" spans="1:4" s="52" customFormat="1" ht="33" customHeight="1" x14ac:dyDescent="0.35">
      <c r="A125" s="73">
        <v>8.3000000000000007</v>
      </c>
      <c r="B125" s="66" t="s">
        <v>307</v>
      </c>
      <c r="C125" s="69">
        <v>0.75</v>
      </c>
      <c r="D125" s="69">
        <v>0.55000000000000004</v>
      </c>
    </row>
    <row r="126" spans="1:4" s="52" customFormat="1" ht="33" customHeight="1" x14ac:dyDescent="0.35">
      <c r="A126" s="73">
        <v>8.4</v>
      </c>
      <c r="B126" s="66" t="s">
        <v>143</v>
      </c>
      <c r="C126" s="68">
        <v>0.57999999999999996</v>
      </c>
      <c r="D126" s="68">
        <v>0.44</v>
      </c>
    </row>
    <row r="127" spans="1:4" s="52" customFormat="1" ht="33" customHeight="1" x14ac:dyDescent="0.35">
      <c r="A127" s="73">
        <v>8.5</v>
      </c>
      <c r="B127" s="66" t="s">
        <v>308</v>
      </c>
      <c r="C127" s="86">
        <v>0.15</v>
      </c>
      <c r="D127" s="86">
        <v>0.32</v>
      </c>
    </row>
    <row r="128" spans="1:4" s="52" customFormat="1" ht="33" customHeight="1" x14ac:dyDescent="0.35">
      <c r="A128" s="65">
        <v>8.6</v>
      </c>
      <c r="B128" s="185" t="s">
        <v>145</v>
      </c>
      <c r="C128" s="93"/>
      <c r="D128" s="94"/>
    </row>
    <row r="129" spans="1:4" s="52" customFormat="1" ht="33" customHeight="1" x14ac:dyDescent="0.35">
      <c r="A129" s="70"/>
      <c r="B129" s="99" t="s">
        <v>146</v>
      </c>
      <c r="C129" s="110">
        <v>0.21</v>
      </c>
      <c r="D129" s="110">
        <v>0.32</v>
      </c>
    </row>
    <row r="130" spans="1:4" s="52" customFormat="1" ht="33" customHeight="1" x14ac:dyDescent="0.35">
      <c r="A130" s="70"/>
      <c r="B130" s="115" t="s">
        <v>147</v>
      </c>
      <c r="C130" s="68">
        <v>0.35</v>
      </c>
      <c r="D130" s="68">
        <v>0.46</v>
      </c>
    </row>
    <row r="131" spans="1:4" s="52" customFormat="1" ht="33" customHeight="1" x14ac:dyDescent="0.35">
      <c r="A131" s="70"/>
      <c r="B131" s="99" t="s">
        <v>148</v>
      </c>
      <c r="C131" s="68">
        <v>0.22</v>
      </c>
      <c r="D131" s="68">
        <v>0.31</v>
      </c>
    </row>
    <row r="132" spans="1:4" s="52" customFormat="1" ht="33" customHeight="1" thickBot="1" x14ac:dyDescent="0.4">
      <c r="A132" s="77">
        <v>8.6999999999999993</v>
      </c>
      <c r="B132" s="78" t="s">
        <v>149</v>
      </c>
      <c r="C132" s="79">
        <v>0.96</v>
      </c>
      <c r="D132" s="79">
        <v>0.94</v>
      </c>
    </row>
    <row r="133" spans="1:4" s="52" customFormat="1" ht="33" customHeight="1" thickTop="1" x14ac:dyDescent="0.35">
      <c r="A133" s="60" t="s">
        <v>150</v>
      </c>
      <c r="B133" s="182"/>
      <c r="C133" s="164"/>
      <c r="D133" s="121"/>
    </row>
    <row r="134" spans="1:4" s="52" customFormat="1" ht="33" customHeight="1" x14ac:dyDescent="0.35">
      <c r="A134" s="65">
        <v>9.1</v>
      </c>
      <c r="B134" s="66" t="s">
        <v>151</v>
      </c>
      <c r="C134" s="187">
        <v>0.89</v>
      </c>
      <c r="D134" s="187">
        <v>0.89</v>
      </c>
    </row>
    <row r="135" spans="1:4" s="52" customFormat="1" ht="20.149999999999999" customHeight="1" x14ac:dyDescent="0.35">
      <c r="A135" s="70"/>
      <c r="B135" s="183" t="s">
        <v>152</v>
      </c>
      <c r="C135" s="93"/>
      <c r="D135" s="94"/>
    </row>
    <row r="136" spans="1:4" s="52" customFormat="1" ht="33" customHeight="1" x14ac:dyDescent="0.35">
      <c r="A136" s="71"/>
      <c r="B136" s="99" t="s">
        <v>153</v>
      </c>
      <c r="C136" s="110">
        <v>0.64</v>
      </c>
      <c r="D136" s="110">
        <v>0.65</v>
      </c>
    </row>
    <row r="137" spans="1:4" s="52" customFormat="1" ht="33" customHeight="1" x14ac:dyDescent="0.35">
      <c r="A137" s="65">
        <v>9.1999999999999993</v>
      </c>
      <c r="B137" s="66" t="s">
        <v>154</v>
      </c>
      <c r="C137" s="69">
        <v>0.36</v>
      </c>
      <c r="D137" s="69">
        <v>0.44</v>
      </c>
    </row>
    <row r="138" spans="1:4" s="52" customFormat="1" ht="33" customHeight="1" x14ac:dyDescent="0.35">
      <c r="A138" s="87"/>
      <c r="B138" s="66" t="s">
        <v>155</v>
      </c>
      <c r="C138" s="69">
        <v>0.04</v>
      </c>
      <c r="D138" s="69">
        <v>0.01</v>
      </c>
    </row>
    <row r="139" spans="1:4" s="52" customFormat="1" ht="33" customHeight="1" x14ac:dyDescent="0.35">
      <c r="A139" s="70"/>
      <c r="B139" s="66" t="s">
        <v>156</v>
      </c>
      <c r="C139" s="101">
        <v>0.12</v>
      </c>
      <c r="D139" s="69">
        <v>0.45</v>
      </c>
    </row>
    <row r="140" spans="1:4" s="52" customFormat="1" ht="33" customHeight="1" x14ac:dyDescent="0.35">
      <c r="A140" s="70"/>
      <c r="B140" s="66" t="s">
        <v>157</v>
      </c>
      <c r="C140" s="86">
        <v>0.04</v>
      </c>
      <c r="D140" s="86">
        <v>0</v>
      </c>
    </row>
    <row r="141" spans="1:4" s="52" customFormat="1" ht="33" customHeight="1" x14ac:dyDescent="0.35">
      <c r="A141" s="65">
        <v>9.3000000000000007</v>
      </c>
      <c r="B141" s="185" t="s">
        <v>158</v>
      </c>
      <c r="C141" s="89"/>
      <c r="D141" s="90"/>
    </row>
    <row r="142" spans="1:4" s="52" customFormat="1" ht="33" customHeight="1" x14ac:dyDescent="0.35">
      <c r="A142" s="70"/>
      <c r="B142" s="99" t="s">
        <v>159</v>
      </c>
      <c r="C142" s="110">
        <v>0.76</v>
      </c>
      <c r="D142" s="110">
        <v>0.83</v>
      </c>
    </row>
    <row r="143" spans="1:4" s="52" customFormat="1" ht="33" customHeight="1" x14ac:dyDescent="0.35">
      <c r="A143" s="70"/>
      <c r="B143" s="115" t="s">
        <v>160</v>
      </c>
      <c r="C143" s="68">
        <v>0.64</v>
      </c>
      <c r="D143" s="68">
        <v>0.6</v>
      </c>
    </row>
    <row r="144" spans="1:4" s="52" customFormat="1" ht="33" customHeight="1" x14ac:dyDescent="0.35">
      <c r="A144" s="70"/>
      <c r="B144" s="99" t="s">
        <v>161</v>
      </c>
      <c r="C144" s="85">
        <v>0.4</v>
      </c>
      <c r="D144" s="85">
        <v>0.41</v>
      </c>
    </row>
    <row r="145" spans="1:4" s="52" customFormat="1" ht="33" customHeight="1" x14ac:dyDescent="0.35">
      <c r="A145" s="70"/>
      <c r="B145" s="185" t="s">
        <v>162</v>
      </c>
      <c r="C145" s="89"/>
      <c r="D145" s="90"/>
    </row>
    <row r="146" spans="1:4" s="52" customFormat="1" ht="33" customHeight="1" x14ac:dyDescent="0.35">
      <c r="A146" s="70"/>
      <c r="B146" s="99" t="s">
        <v>159</v>
      </c>
      <c r="C146" s="110">
        <v>0.96</v>
      </c>
      <c r="D146" s="110">
        <v>0.93</v>
      </c>
    </row>
    <row r="147" spans="1:4" s="52" customFormat="1" ht="33" customHeight="1" x14ac:dyDescent="0.35">
      <c r="A147" s="70"/>
      <c r="B147" s="115" t="s">
        <v>160</v>
      </c>
      <c r="C147" s="68">
        <v>0.85</v>
      </c>
      <c r="D147" s="68">
        <v>0.77</v>
      </c>
    </row>
    <row r="148" spans="1:4" s="52" customFormat="1" ht="33" customHeight="1" x14ac:dyDescent="0.35">
      <c r="A148" s="70"/>
      <c r="B148" s="99" t="s">
        <v>161</v>
      </c>
      <c r="C148" s="85">
        <v>0.85</v>
      </c>
      <c r="D148" s="85">
        <v>0.65</v>
      </c>
    </row>
    <row r="149" spans="1:4" s="52" customFormat="1" ht="33" customHeight="1" x14ac:dyDescent="0.35">
      <c r="A149" s="70"/>
      <c r="B149" s="185" t="s">
        <v>163</v>
      </c>
      <c r="C149" s="89"/>
      <c r="D149" s="90"/>
    </row>
    <row r="150" spans="1:4" s="52" customFormat="1" ht="33" customHeight="1" x14ac:dyDescent="0.35">
      <c r="A150" s="70"/>
      <c r="B150" s="99" t="s">
        <v>159</v>
      </c>
      <c r="C150" s="110">
        <v>0.96</v>
      </c>
      <c r="D150" s="110">
        <v>0.94</v>
      </c>
    </row>
    <row r="151" spans="1:4" s="52" customFormat="1" ht="33" customHeight="1" x14ac:dyDescent="0.35">
      <c r="A151" s="70"/>
      <c r="B151" s="115" t="s">
        <v>160</v>
      </c>
      <c r="C151" s="68">
        <v>0.81</v>
      </c>
      <c r="D151" s="68">
        <v>0.74</v>
      </c>
    </row>
    <row r="152" spans="1:4" s="52" customFormat="1" ht="33" customHeight="1" x14ac:dyDescent="0.35">
      <c r="A152" s="70"/>
      <c r="B152" s="99" t="s">
        <v>161</v>
      </c>
      <c r="C152" s="85">
        <v>0.7</v>
      </c>
      <c r="D152" s="85">
        <v>0.56000000000000005</v>
      </c>
    </row>
    <row r="153" spans="1:4" s="52" customFormat="1" ht="33" customHeight="1" x14ac:dyDescent="0.35">
      <c r="A153" s="70"/>
      <c r="B153" s="185" t="s">
        <v>164</v>
      </c>
      <c r="C153" s="89"/>
      <c r="D153" s="90"/>
    </row>
    <row r="154" spans="1:4" s="52" customFormat="1" ht="33" customHeight="1" x14ac:dyDescent="0.35">
      <c r="A154" s="70"/>
      <c r="B154" s="99" t="s">
        <v>159</v>
      </c>
      <c r="C154" s="110">
        <v>0.88</v>
      </c>
      <c r="D154" s="110">
        <v>0.85</v>
      </c>
    </row>
    <row r="155" spans="1:4" s="52" customFormat="1" ht="33" customHeight="1" x14ac:dyDescent="0.35">
      <c r="A155" s="70"/>
      <c r="B155" s="115" t="s">
        <v>160</v>
      </c>
      <c r="C155" s="68">
        <v>0.5</v>
      </c>
      <c r="D155" s="68">
        <v>0.59</v>
      </c>
    </row>
    <row r="156" spans="1:4" s="52" customFormat="1" ht="33" customHeight="1" x14ac:dyDescent="0.35">
      <c r="A156" s="70"/>
      <c r="B156" s="99" t="s">
        <v>161</v>
      </c>
      <c r="C156" s="85">
        <v>0</v>
      </c>
      <c r="D156" s="85">
        <v>7.0000000000000007E-2</v>
      </c>
    </row>
    <row r="157" spans="1:4" s="52" customFormat="1" ht="33" customHeight="1" x14ac:dyDescent="0.35">
      <c r="A157" s="65">
        <v>9.4</v>
      </c>
      <c r="B157" s="185" t="s">
        <v>165</v>
      </c>
      <c r="C157" s="93"/>
      <c r="D157" s="94"/>
    </row>
    <row r="158" spans="1:4" s="52" customFormat="1" ht="33" customHeight="1" x14ac:dyDescent="0.35">
      <c r="A158" s="70"/>
      <c r="B158" s="99" t="s">
        <v>166</v>
      </c>
      <c r="C158" s="110">
        <v>0.87</v>
      </c>
      <c r="D158" s="110">
        <v>0.79</v>
      </c>
    </row>
    <row r="159" spans="1:4" s="52" customFormat="1" ht="33" customHeight="1" x14ac:dyDescent="0.35">
      <c r="A159" s="70"/>
      <c r="B159" s="115" t="s">
        <v>167</v>
      </c>
      <c r="C159" s="68">
        <v>0.96</v>
      </c>
      <c r="D159" s="68">
        <v>0.91</v>
      </c>
    </row>
    <row r="160" spans="1:4" s="52" customFormat="1" ht="33" customHeight="1" x14ac:dyDescent="0.35">
      <c r="A160" s="70"/>
      <c r="B160" s="99" t="s">
        <v>168</v>
      </c>
      <c r="C160" s="68">
        <v>0.96</v>
      </c>
      <c r="D160" s="68">
        <v>0.87</v>
      </c>
    </row>
    <row r="161" spans="1:4" s="52" customFormat="1" ht="33" customHeight="1" x14ac:dyDescent="0.35">
      <c r="A161" s="70"/>
      <c r="B161" s="99" t="s">
        <v>169</v>
      </c>
      <c r="C161" s="68">
        <v>0.77</v>
      </c>
      <c r="D161" s="68">
        <v>0.73</v>
      </c>
    </row>
    <row r="162" spans="1:4" s="52" customFormat="1" ht="33" customHeight="1" x14ac:dyDescent="0.35">
      <c r="A162" s="65">
        <v>9.5</v>
      </c>
      <c r="B162" s="66" t="s">
        <v>170</v>
      </c>
      <c r="C162" s="68">
        <v>0.54</v>
      </c>
      <c r="D162" s="68">
        <v>0.51</v>
      </c>
    </row>
    <row r="163" spans="1:4" s="52" customFormat="1" ht="33" customHeight="1" x14ac:dyDescent="0.35">
      <c r="A163" s="70"/>
      <c r="B163" s="66" t="s">
        <v>309</v>
      </c>
      <c r="C163" s="68">
        <v>0.52</v>
      </c>
      <c r="D163" s="68">
        <v>0.42</v>
      </c>
    </row>
    <row r="164" spans="1:4" s="52" customFormat="1" ht="33" customHeight="1" x14ac:dyDescent="0.35">
      <c r="A164" s="71"/>
      <c r="B164" s="66" t="s">
        <v>172</v>
      </c>
      <c r="C164" s="68">
        <v>0.28999999999999998</v>
      </c>
      <c r="D164" s="68">
        <v>0.27</v>
      </c>
    </row>
    <row r="165" spans="1:4" s="52" customFormat="1" ht="33" customHeight="1" thickBot="1" x14ac:dyDescent="0.4">
      <c r="A165" s="77">
        <v>9.6</v>
      </c>
      <c r="B165" s="78" t="s">
        <v>173</v>
      </c>
      <c r="C165" s="117">
        <v>0.6</v>
      </c>
      <c r="D165" s="117">
        <v>0.54</v>
      </c>
    </row>
    <row r="166" spans="1:4" s="52" customFormat="1" ht="33" customHeight="1" thickTop="1" x14ac:dyDescent="0.35">
      <c r="A166" s="118" t="s">
        <v>174</v>
      </c>
      <c r="B166" s="182"/>
      <c r="C166" s="120"/>
      <c r="D166" s="188"/>
    </row>
    <row r="167" spans="1:4" s="52" customFormat="1" ht="33" customHeight="1" x14ac:dyDescent="0.35">
      <c r="A167" s="73">
        <v>10.1</v>
      </c>
      <c r="B167" s="66" t="s">
        <v>175</v>
      </c>
      <c r="C167" s="187">
        <v>0.46</v>
      </c>
      <c r="D167" s="187">
        <v>0.56999999999999995</v>
      </c>
    </row>
    <row r="168" spans="1:4" s="52" customFormat="1" ht="20.149999999999999" customHeight="1" x14ac:dyDescent="0.35">
      <c r="A168" s="73"/>
      <c r="B168" s="183" t="s">
        <v>176</v>
      </c>
      <c r="C168" s="89"/>
      <c r="D168" s="90"/>
    </row>
    <row r="169" spans="1:4" s="52" customFormat="1" ht="33" customHeight="1" x14ac:dyDescent="0.35">
      <c r="A169" s="65">
        <v>10.199999999999999</v>
      </c>
      <c r="B169" s="115" t="s">
        <v>177</v>
      </c>
      <c r="C169" s="110">
        <v>0.65</v>
      </c>
      <c r="D169" s="110">
        <v>0.53</v>
      </c>
    </row>
    <row r="170" spans="1:4" s="52" customFormat="1" ht="33" customHeight="1" x14ac:dyDescent="0.35">
      <c r="A170" s="71"/>
      <c r="B170" s="99" t="s">
        <v>178</v>
      </c>
      <c r="C170" s="68">
        <v>0.52</v>
      </c>
      <c r="D170" s="68">
        <v>0.59</v>
      </c>
    </row>
    <row r="171" spans="1:4" s="52" customFormat="1" ht="33" customHeight="1" x14ac:dyDescent="0.35">
      <c r="A171" s="73">
        <v>10.3</v>
      </c>
      <c r="B171" s="66" t="s">
        <v>179</v>
      </c>
      <c r="C171" s="85">
        <v>0.22</v>
      </c>
      <c r="D171" s="85">
        <v>0.4</v>
      </c>
    </row>
    <row r="172" spans="1:4" s="52" customFormat="1" ht="20.149999999999999" customHeight="1" x14ac:dyDescent="0.35">
      <c r="A172" s="73"/>
      <c r="B172" s="183" t="s">
        <v>180</v>
      </c>
      <c r="C172" s="89"/>
      <c r="D172" s="90"/>
    </row>
    <row r="173" spans="1:4" s="52" customFormat="1" ht="33" customHeight="1" x14ac:dyDescent="0.35">
      <c r="A173" s="65">
        <v>10.4</v>
      </c>
      <c r="B173" s="115" t="s">
        <v>177</v>
      </c>
      <c r="C173" s="110">
        <v>0</v>
      </c>
      <c r="D173" s="110">
        <v>0.3</v>
      </c>
    </row>
    <row r="174" spans="1:4" s="52" customFormat="1" ht="33" customHeight="1" x14ac:dyDescent="0.35">
      <c r="A174" s="71"/>
      <c r="B174" s="99" t="s">
        <v>178</v>
      </c>
      <c r="C174" s="68">
        <v>0</v>
      </c>
      <c r="D174" s="68">
        <v>0.2</v>
      </c>
    </row>
    <row r="175" spans="1:4" s="52" customFormat="1" ht="33" customHeight="1" x14ac:dyDescent="0.35">
      <c r="A175" s="73">
        <v>10.5</v>
      </c>
      <c r="B175" s="123" t="s">
        <v>181</v>
      </c>
      <c r="C175" s="85">
        <v>0.57999999999999996</v>
      </c>
      <c r="D175" s="85">
        <v>0.33</v>
      </c>
    </row>
    <row r="176" spans="1:4" s="52" customFormat="1" ht="33" customHeight="1" x14ac:dyDescent="0.35">
      <c r="A176" s="65">
        <v>10.6</v>
      </c>
      <c r="B176" s="185" t="s">
        <v>182</v>
      </c>
      <c r="C176" s="89"/>
      <c r="D176" s="90"/>
    </row>
    <row r="177" spans="1:226" s="52" customFormat="1" ht="33" customHeight="1" x14ac:dyDescent="0.35">
      <c r="A177" s="70"/>
      <c r="B177" s="99" t="s">
        <v>310</v>
      </c>
      <c r="C177" s="110">
        <v>0.19</v>
      </c>
      <c r="D177" s="110">
        <v>0.23</v>
      </c>
    </row>
    <row r="178" spans="1:226" s="52" customFormat="1" ht="33" customHeight="1" x14ac:dyDescent="0.35">
      <c r="A178" s="70"/>
      <c r="B178" s="115" t="s">
        <v>311</v>
      </c>
      <c r="C178" s="85">
        <v>0.19</v>
      </c>
      <c r="D178" s="85">
        <v>0.28999999999999998</v>
      </c>
    </row>
    <row r="179" spans="1:226" s="52" customFormat="1" ht="20.149999999999999" customHeight="1" x14ac:dyDescent="0.35">
      <c r="A179" s="73"/>
      <c r="B179" s="183" t="s">
        <v>185</v>
      </c>
      <c r="C179" s="89"/>
      <c r="D179" s="90"/>
    </row>
    <row r="180" spans="1:226" s="52" customFormat="1" ht="33" customHeight="1" x14ac:dyDescent="0.35">
      <c r="A180" s="65">
        <v>10.7</v>
      </c>
      <c r="B180" s="109" t="s">
        <v>186</v>
      </c>
      <c r="C180" s="110">
        <v>0.6</v>
      </c>
      <c r="D180" s="110">
        <v>0.55000000000000004</v>
      </c>
    </row>
    <row r="181" spans="1:226" s="52" customFormat="1" ht="33" customHeight="1" x14ac:dyDescent="0.35">
      <c r="A181" s="70"/>
      <c r="B181" s="124" t="s">
        <v>187</v>
      </c>
      <c r="C181" s="68">
        <v>0.38</v>
      </c>
      <c r="D181" s="68">
        <v>0.47</v>
      </c>
    </row>
    <row r="182" spans="1:226" s="52" customFormat="1" ht="33" customHeight="1" x14ac:dyDescent="0.35">
      <c r="A182" s="65">
        <v>10.8</v>
      </c>
      <c r="B182" s="66" t="s">
        <v>312</v>
      </c>
      <c r="C182" s="85">
        <v>0.61</v>
      </c>
      <c r="D182" s="85">
        <v>0.52</v>
      </c>
    </row>
    <row r="183" spans="1:226" s="52" customFormat="1" ht="20.149999999999999" customHeight="1" x14ac:dyDescent="0.35">
      <c r="A183" s="87"/>
      <c r="B183" s="183" t="s">
        <v>189</v>
      </c>
      <c r="C183" s="89"/>
      <c r="D183" s="90"/>
    </row>
    <row r="184" spans="1:226" s="52" customFormat="1" ht="33" customHeight="1" thickBot="1" x14ac:dyDescent="0.4">
      <c r="A184" s="130"/>
      <c r="B184" s="106" t="s">
        <v>313</v>
      </c>
      <c r="C184" s="117">
        <v>0.18</v>
      </c>
      <c r="D184" s="117">
        <v>0.3</v>
      </c>
    </row>
    <row r="185" spans="1:226" s="52" customFormat="1" ht="33" customHeight="1" thickTop="1" x14ac:dyDescent="0.35">
      <c r="A185" s="118" t="s">
        <v>191</v>
      </c>
      <c r="B185" s="182"/>
      <c r="C185" s="120"/>
      <c r="D185" s="188"/>
    </row>
    <row r="186" spans="1:226" s="52" customFormat="1" ht="33" customHeight="1" x14ac:dyDescent="0.35">
      <c r="A186" s="65">
        <v>11.1</v>
      </c>
      <c r="B186" s="185" t="s">
        <v>314</v>
      </c>
      <c r="C186" s="89"/>
      <c r="D186" s="90"/>
    </row>
    <row r="187" spans="1:226" s="52" customFormat="1" ht="33" customHeight="1" x14ac:dyDescent="0.35">
      <c r="A187" s="70"/>
      <c r="B187" s="99" t="s">
        <v>193</v>
      </c>
      <c r="C187" s="110">
        <v>0.63</v>
      </c>
      <c r="D187" s="110">
        <v>0.67</v>
      </c>
    </row>
    <row r="188" spans="1:226" s="52" customFormat="1" ht="33" customHeight="1" x14ac:dyDescent="0.35">
      <c r="A188" s="70"/>
      <c r="B188" s="115" t="s">
        <v>194</v>
      </c>
      <c r="C188" s="68">
        <v>0.56999999999999995</v>
      </c>
      <c r="D188" s="68">
        <v>0.56999999999999995</v>
      </c>
    </row>
    <row r="189" spans="1:226" s="52" customFormat="1" ht="33" customHeight="1" x14ac:dyDescent="0.35">
      <c r="A189" s="70"/>
      <c r="B189" s="115" t="s">
        <v>195</v>
      </c>
      <c r="C189" s="85">
        <v>0.55000000000000004</v>
      </c>
      <c r="D189" s="85">
        <v>0.51</v>
      </c>
    </row>
    <row r="190" spans="1:226" s="52" customFormat="1" ht="33" customHeight="1" x14ac:dyDescent="0.35">
      <c r="A190" s="65">
        <v>11.2</v>
      </c>
      <c r="B190" s="185" t="s">
        <v>196</v>
      </c>
      <c r="C190" s="89"/>
      <c r="D190" s="90"/>
    </row>
    <row r="191" spans="1:226" s="76" customFormat="1" ht="33" customHeight="1" x14ac:dyDescent="0.35">
      <c r="A191" s="102"/>
      <c r="B191" s="132" t="s">
        <v>197</v>
      </c>
      <c r="C191" s="110">
        <v>0.15</v>
      </c>
      <c r="D191" s="110">
        <v>0.15</v>
      </c>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c r="BP191" s="75"/>
      <c r="BQ191" s="75"/>
      <c r="BR191" s="75"/>
      <c r="BS191" s="75"/>
      <c r="BT191" s="75"/>
      <c r="BU191" s="75"/>
      <c r="BV191" s="75"/>
      <c r="BW191" s="75"/>
      <c r="BX191" s="75"/>
      <c r="BY191" s="75"/>
      <c r="BZ191" s="75"/>
      <c r="CA191" s="75"/>
      <c r="CB191" s="75"/>
      <c r="CC191" s="75"/>
      <c r="CD191" s="75"/>
      <c r="CE191" s="75"/>
      <c r="CF191" s="75"/>
      <c r="CG191" s="75"/>
      <c r="CH191" s="75"/>
      <c r="CI191" s="75"/>
      <c r="CJ191" s="75"/>
      <c r="CK191" s="75"/>
      <c r="CL191" s="75"/>
      <c r="CM191" s="75"/>
      <c r="CN191" s="75"/>
      <c r="CO191" s="75"/>
      <c r="CP191" s="75"/>
      <c r="CQ191" s="75"/>
      <c r="CR191" s="75"/>
      <c r="CS191" s="75"/>
      <c r="CT191" s="75"/>
      <c r="CU191" s="75"/>
      <c r="CV191" s="75"/>
      <c r="CW191" s="75"/>
      <c r="CX191" s="75"/>
      <c r="CY191" s="75"/>
      <c r="CZ191" s="75"/>
      <c r="DA191" s="75"/>
      <c r="DB191" s="75"/>
      <c r="DC191" s="75"/>
      <c r="DD191" s="75"/>
      <c r="DE191" s="75"/>
      <c r="DF191" s="75"/>
      <c r="DG191" s="75"/>
      <c r="DH191" s="75"/>
      <c r="DI191" s="75"/>
      <c r="DJ191" s="75"/>
      <c r="DK191" s="75"/>
      <c r="DL191" s="75"/>
      <c r="DM191" s="75"/>
      <c r="DN191" s="75"/>
      <c r="DO191" s="75"/>
      <c r="DP191" s="75"/>
      <c r="DQ191" s="75"/>
      <c r="DR191" s="75"/>
      <c r="DS191" s="75"/>
      <c r="DT191" s="75"/>
      <c r="DU191" s="75"/>
      <c r="DV191" s="75"/>
      <c r="DW191" s="75"/>
      <c r="DX191" s="75"/>
      <c r="DY191" s="75"/>
      <c r="DZ191" s="75"/>
      <c r="EA191" s="75"/>
      <c r="EB191" s="75"/>
      <c r="EC191" s="75"/>
      <c r="ED191" s="75"/>
      <c r="EE191" s="75"/>
      <c r="EF191" s="75"/>
      <c r="EG191" s="75"/>
      <c r="EH191" s="75"/>
      <c r="EI191" s="75"/>
      <c r="EJ191" s="75"/>
      <c r="EK191" s="75"/>
      <c r="EL191" s="75"/>
      <c r="EM191" s="75"/>
      <c r="EN191" s="75"/>
      <c r="EO191" s="75"/>
      <c r="EP191" s="75"/>
      <c r="EQ191" s="75"/>
      <c r="ER191" s="75"/>
      <c r="ES191" s="75"/>
      <c r="ET191" s="75"/>
      <c r="EU191" s="75"/>
      <c r="EV191" s="75"/>
      <c r="EW191" s="75"/>
      <c r="EX191" s="75"/>
      <c r="EY191" s="75"/>
      <c r="EZ191" s="75"/>
      <c r="FA191" s="75"/>
      <c r="FB191" s="75"/>
      <c r="FC191" s="75"/>
      <c r="FD191" s="75"/>
      <c r="FE191" s="75"/>
      <c r="FF191" s="75"/>
      <c r="FG191" s="75"/>
      <c r="FH191" s="75"/>
      <c r="FI191" s="75"/>
      <c r="FJ191" s="75"/>
      <c r="FK191" s="75"/>
      <c r="FL191" s="75"/>
      <c r="FM191" s="75"/>
      <c r="FN191" s="75"/>
      <c r="FO191" s="75"/>
      <c r="FP191" s="75"/>
      <c r="FQ191" s="75"/>
      <c r="FR191" s="75"/>
      <c r="FS191" s="75"/>
      <c r="FT191" s="75"/>
      <c r="FU191" s="75"/>
      <c r="FV191" s="75"/>
      <c r="FW191" s="75"/>
      <c r="FX191" s="75"/>
      <c r="FY191" s="75"/>
      <c r="FZ191" s="75"/>
      <c r="GA191" s="75"/>
      <c r="GB191" s="75"/>
      <c r="GC191" s="75"/>
      <c r="GD191" s="75"/>
      <c r="GE191" s="75"/>
      <c r="GF191" s="75"/>
      <c r="GG191" s="75"/>
      <c r="GH191" s="75"/>
      <c r="GI191" s="75"/>
      <c r="GJ191" s="75"/>
      <c r="GK191" s="75"/>
      <c r="GL191" s="75"/>
      <c r="GM191" s="75"/>
      <c r="GN191" s="75"/>
      <c r="GO191" s="75"/>
      <c r="GP191" s="75"/>
      <c r="GQ191" s="75"/>
      <c r="GR191" s="75"/>
      <c r="GS191" s="75"/>
      <c r="GT191" s="75"/>
      <c r="GU191" s="75"/>
      <c r="GV191" s="75"/>
      <c r="GW191" s="75"/>
      <c r="GX191" s="75"/>
      <c r="GY191" s="75"/>
      <c r="GZ191" s="75"/>
      <c r="HA191" s="75"/>
      <c r="HB191" s="75"/>
      <c r="HC191" s="75"/>
      <c r="HD191" s="75"/>
      <c r="HE191" s="75"/>
      <c r="HF191" s="75"/>
      <c r="HG191" s="75"/>
      <c r="HH191" s="75"/>
      <c r="HI191" s="75"/>
      <c r="HJ191" s="75"/>
      <c r="HK191" s="75"/>
      <c r="HL191" s="75"/>
      <c r="HM191" s="75"/>
      <c r="HN191" s="75"/>
      <c r="HO191" s="75"/>
      <c r="HP191" s="75"/>
      <c r="HQ191" s="75"/>
      <c r="HR191" s="75"/>
    </row>
    <row r="192" spans="1:226" s="52" customFormat="1" ht="33" customHeight="1" x14ac:dyDescent="0.35">
      <c r="A192" s="102"/>
      <c r="B192" s="132" t="s">
        <v>198</v>
      </c>
      <c r="C192" s="68">
        <v>0.37</v>
      </c>
      <c r="D192" s="68">
        <v>0.36</v>
      </c>
    </row>
    <row r="193" spans="1:226" s="52" customFormat="1" ht="33" customHeight="1" x14ac:dyDescent="0.35">
      <c r="A193" s="102"/>
      <c r="B193" s="132" t="s">
        <v>199</v>
      </c>
      <c r="C193" s="68">
        <v>7.0000000000000007E-2</v>
      </c>
      <c r="D193" s="68">
        <v>0.11</v>
      </c>
    </row>
    <row r="194" spans="1:226" s="52" customFormat="1" ht="33" customHeight="1" x14ac:dyDescent="0.35">
      <c r="A194" s="102"/>
      <c r="B194" s="132" t="s">
        <v>200</v>
      </c>
      <c r="C194" s="68">
        <v>0.11</v>
      </c>
      <c r="D194" s="68">
        <v>0.24</v>
      </c>
    </row>
    <row r="195" spans="1:226" s="52" customFormat="1" ht="33" customHeight="1" x14ac:dyDescent="0.35">
      <c r="A195" s="102"/>
      <c r="B195" s="132" t="s">
        <v>201</v>
      </c>
      <c r="C195" s="68">
        <v>0.28999999999999998</v>
      </c>
      <c r="D195" s="68">
        <v>0.32</v>
      </c>
    </row>
    <row r="196" spans="1:226" s="52" customFormat="1" ht="33" customHeight="1" x14ac:dyDescent="0.35">
      <c r="A196" s="108"/>
      <c r="B196" s="132" t="s">
        <v>202</v>
      </c>
      <c r="C196" s="85">
        <v>0.15</v>
      </c>
      <c r="D196" s="85">
        <v>0.32</v>
      </c>
    </row>
    <row r="197" spans="1:226" s="52" customFormat="1" ht="33" customHeight="1" x14ac:dyDescent="0.35">
      <c r="A197" s="65">
        <v>11.3</v>
      </c>
      <c r="B197" s="185" t="s">
        <v>203</v>
      </c>
      <c r="C197" s="89"/>
      <c r="D197" s="90"/>
    </row>
    <row r="198" spans="1:226" s="76" customFormat="1" ht="33" customHeight="1" x14ac:dyDescent="0.35">
      <c r="A198" s="95"/>
      <c r="B198" s="132" t="s">
        <v>197</v>
      </c>
      <c r="C198" s="110">
        <v>0.19</v>
      </c>
      <c r="D198" s="110">
        <v>0.26</v>
      </c>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5"/>
      <c r="DL198" s="75"/>
      <c r="DM198" s="75"/>
      <c r="DN198" s="75"/>
      <c r="DO198" s="75"/>
      <c r="DP198" s="75"/>
      <c r="DQ198" s="75"/>
      <c r="DR198" s="75"/>
      <c r="DS198" s="75"/>
      <c r="DT198" s="75"/>
      <c r="DU198" s="75"/>
      <c r="DV198" s="75"/>
      <c r="DW198" s="75"/>
      <c r="DX198" s="75"/>
      <c r="DY198" s="75"/>
      <c r="DZ198" s="75"/>
      <c r="EA198" s="75"/>
      <c r="EB198" s="75"/>
      <c r="EC198" s="75"/>
      <c r="ED198" s="75"/>
      <c r="EE198" s="75"/>
      <c r="EF198" s="75"/>
      <c r="EG198" s="75"/>
      <c r="EH198" s="75"/>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c r="FH198" s="75"/>
      <c r="FI198" s="75"/>
      <c r="FJ198" s="75"/>
      <c r="FK198" s="75"/>
      <c r="FL198" s="75"/>
      <c r="FM198" s="75"/>
      <c r="FN198" s="75"/>
      <c r="FO198" s="75"/>
      <c r="FP198" s="75"/>
      <c r="FQ198" s="75"/>
      <c r="FR198" s="75"/>
      <c r="FS198" s="75"/>
      <c r="FT198" s="75"/>
      <c r="FU198" s="75"/>
      <c r="FV198" s="75"/>
      <c r="FW198" s="75"/>
      <c r="FX198" s="75"/>
      <c r="FY198" s="75"/>
      <c r="FZ198" s="75"/>
      <c r="GA198" s="75"/>
      <c r="GB198" s="75"/>
      <c r="GC198" s="75"/>
      <c r="GD198" s="75"/>
      <c r="GE198" s="75"/>
      <c r="GF198" s="75"/>
      <c r="GG198" s="75"/>
      <c r="GH198" s="75"/>
      <c r="GI198" s="75"/>
      <c r="GJ198" s="75"/>
      <c r="GK198" s="75"/>
      <c r="GL198" s="75"/>
      <c r="GM198" s="75"/>
      <c r="GN198" s="75"/>
      <c r="GO198" s="75"/>
      <c r="GP198" s="75"/>
      <c r="GQ198" s="75"/>
      <c r="GR198" s="75"/>
      <c r="GS198" s="75"/>
      <c r="GT198" s="75"/>
      <c r="GU198" s="75"/>
      <c r="GV198" s="75"/>
      <c r="GW198" s="75"/>
      <c r="GX198" s="75"/>
      <c r="GY198" s="75"/>
      <c r="GZ198" s="75"/>
      <c r="HA198" s="75"/>
      <c r="HB198" s="75"/>
      <c r="HC198" s="75"/>
      <c r="HD198" s="75"/>
      <c r="HE198" s="75"/>
      <c r="HF198" s="75"/>
      <c r="HG198" s="75"/>
      <c r="HH198" s="75"/>
      <c r="HI198" s="75"/>
      <c r="HJ198" s="75"/>
      <c r="HK198" s="75"/>
      <c r="HL198" s="75"/>
      <c r="HM198" s="75"/>
      <c r="HN198" s="75"/>
      <c r="HO198" s="75"/>
      <c r="HP198" s="75"/>
      <c r="HQ198" s="75"/>
      <c r="HR198" s="75"/>
    </row>
    <row r="199" spans="1:226" s="52" customFormat="1" ht="33" customHeight="1" x14ac:dyDescent="0.35">
      <c r="A199" s="95"/>
      <c r="B199" s="132" t="s">
        <v>198</v>
      </c>
      <c r="C199" s="68">
        <v>0.37</v>
      </c>
      <c r="D199" s="68">
        <v>0.44</v>
      </c>
    </row>
    <row r="200" spans="1:226" s="52" customFormat="1" ht="33" customHeight="1" x14ac:dyDescent="0.35">
      <c r="A200" s="95"/>
      <c r="B200" s="132" t="s">
        <v>199</v>
      </c>
      <c r="C200" s="68">
        <v>0.11</v>
      </c>
      <c r="D200" s="68">
        <v>0.18</v>
      </c>
    </row>
    <row r="201" spans="1:226" s="52" customFormat="1" ht="33" customHeight="1" x14ac:dyDescent="0.35">
      <c r="A201" s="95"/>
      <c r="B201" s="132" t="s">
        <v>200</v>
      </c>
      <c r="C201" s="68">
        <v>0.15</v>
      </c>
      <c r="D201" s="68">
        <v>0.31</v>
      </c>
    </row>
    <row r="202" spans="1:226" s="52" customFormat="1" ht="33" customHeight="1" x14ac:dyDescent="0.35">
      <c r="A202" s="95"/>
      <c r="B202" s="132" t="s">
        <v>201</v>
      </c>
      <c r="C202" s="68">
        <v>0.19</v>
      </c>
      <c r="D202" s="68">
        <v>0.32</v>
      </c>
    </row>
    <row r="203" spans="1:226" s="52" customFormat="1" ht="33" customHeight="1" x14ac:dyDescent="0.35">
      <c r="A203" s="134"/>
      <c r="B203" s="132" t="s">
        <v>202</v>
      </c>
      <c r="C203" s="68">
        <v>0.12</v>
      </c>
      <c r="D203" s="68">
        <v>0.26</v>
      </c>
    </row>
    <row r="204" spans="1:226" s="76" customFormat="1" ht="33" customHeight="1" x14ac:dyDescent="0.35">
      <c r="A204" s="73">
        <v>11.4</v>
      </c>
      <c r="B204" s="66" t="s">
        <v>204</v>
      </c>
      <c r="C204" s="85">
        <v>0.26</v>
      </c>
      <c r="D204" s="85">
        <v>0.25</v>
      </c>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c r="GQ204" s="75"/>
      <c r="GR204" s="75"/>
      <c r="GS204" s="75"/>
      <c r="GT204" s="75"/>
      <c r="GU204" s="75"/>
      <c r="GV204" s="75"/>
      <c r="GW204" s="75"/>
      <c r="GX204" s="75"/>
      <c r="GY204" s="75"/>
      <c r="GZ204" s="75"/>
      <c r="HA204" s="75"/>
      <c r="HB204" s="75"/>
      <c r="HC204" s="75"/>
      <c r="HD204" s="75"/>
      <c r="HE204" s="75"/>
      <c r="HF204" s="75"/>
      <c r="HG204" s="75"/>
      <c r="HH204" s="75"/>
      <c r="HI204" s="75"/>
      <c r="HJ204" s="75"/>
      <c r="HK204" s="75"/>
      <c r="HL204" s="75"/>
      <c r="HM204" s="75"/>
      <c r="HN204" s="75"/>
      <c r="HO204" s="75"/>
      <c r="HP204" s="75"/>
      <c r="HQ204" s="75"/>
      <c r="HR204" s="75"/>
    </row>
    <row r="205" spans="1:226" s="52" customFormat="1" ht="20.149999999999999" customHeight="1" x14ac:dyDescent="0.35">
      <c r="A205" s="136"/>
      <c r="B205" s="189" t="s">
        <v>205</v>
      </c>
      <c r="C205" s="89"/>
      <c r="D205" s="90"/>
    </row>
    <row r="206" spans="1:226" s="52" customFormat="1" ht="33" customHeight="1" x14ac:dyDescent="0.35">
      <c r="A206" s="136">
        <v>11.5</v>
      </c>
      <c r="B206" s="138" t="s">
        <v>206</v>
      </c>
      <c r="C206" s="110">
        <v>0.56999999999999995</v>
      </c>
      <c r="D206" s="110">
        <v>0.34</v>
      </c>
    </row>
    <row r="207" spans="1:226" s="76" customFormat="1" ht="33" customHeight="1" thickBot="1" x14ac:dyDescent="0.4">
      <c r="A207" s="73">
        <v>11.6</v>
      </c>
      <c r="B207" s="66" t="s">
        <v>207</v>
      </c>
      <c r="C207" s="117">
        <v>0.56999999999999995</v>
      </c>
      <c r="D207" s="117">
        <v>0.42</v>
      </c>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c r="BP207" s="75"/>
      <c r="BQ207" s="75"/>
      <c r="BR207" s="75"/>
      <c r="BS207" s="75"/>
      <c r="BT207" s="75"/>
      <c r="BU207" s="75"/>
      <c r="BV207" s="75"/>
      <c r="BW207" s="75"/>
      <c r="BX207" s="75"/>
      <c r="BY207" s="75"/>
      <c r="BZ207" s="75"/>
      <c r="CA207" s="75"/>
      <c r="CB207" s="75"/>
      <c r="CC207" s="75"/>
      <c r="CD207" s="75"/>
      <c r="CE207" s="75"/>
      <c r="CF207" s="75"/>
      <c r="CG207" s="75"/>
      <c r="CH207" s="75"/>
      <c r="CI207" s="75"/>
      <c r="CJ207" s="75"/>
      <c r="CK207" s="75"/>
      <c r="CL207" s="75"/>
      <c r="CM207" s="75"/>
      <c r="CN207" s="75"/>
      <c r="CO207" s="75"/>
      <c r="CP207" s="75"/>
      <c r="CQ207" s="75"/>
      <c r="CR207" s="75"/>
      <c r="CS207" s="75"/>
      <c r="CT207" s="75"/>
      <c r="CU207" s="75"/>
      <c r="CV207" s="75"/>
      <c r="CW207" s="75"/>
      <c r="CX207" s="75"/>
      <c r="CY207" s="75"/>
      <c r="CZ207" s="75"/>
      <c r="DA207" s="75"/>
      <c r="DB207" s="75"/>
      <c r="DC207" s="75"/>
      <c r="DD207" s="75"/>
      <c r="DE207" s="75"/>
      <c r="DF207" s="75"/>
      <c r="DG207" s="75"/>
      <c r="DH207" s="75"/>
      <c r="DI207" s="75"/>
      <c r="DJ207" s="75"/>
      <c r="DK207" s="75"/>
      <c r="DL207" s="75"/>
      <c r="DM207" s="75"/>
      <c r="DN207" s="75"/>
      <c r="DO207" s="75"/>
      <c r="DP207" s="75"/>
      <c r="DQ207" s="75"/>
      <c r="DR207" s="75"/>
      <c r="DS207" s="75"/>
      <c r="DT207" s="75"/>
      <c r="DU207" s="75"/>
      <c r="DV207" s="75"/>
      <c r="DW207" s="75"/>
      <c r="DX207" s="75"/>
      <c r="DY207" s="75"/>
      <c r="DZ207" s="75"/>
      <c r="EA207" s="75"/>
      <c r="EB207" s="75"/>
      <c r="EC207" s="75"/>
      <c r="ED207" s="75"/>
      <c r="EE207" s="75"/>
      <c r="EF207" s="75"/>
      <c r="EG207" s="75"/>
      <c r="EH207" s="75"/>
      <c r="EI207" s="75"/>
      <c r="EJ207" s="75"/>
      <c r="EK207" s="75"/>
      <c r="EL207" s="75"/>
      <c r="EM207" s="75"/>
      <c r="EN207" s="75"/>
      <c r="EO207" s="75"/>
      <c r="EP207" s="75"/>
      <c r="EQ207" s="75"/>
      <c r="ER207" s="75"/>
      <c r="ES207" s="75"/>
      <c r="ET207" s="75"/>
      <c r="EU207" s="75"/>
      <c r="EV207" s="75"/>
      <c r="EW207" s="75"/>
      <c r="EX207" s="75"/>
      <c r="EY207" s="75"/>
      <c r="EZ207" s="75"/>
      <c r="FA207" s="75"/>
      <c r="FB207" s="75"/>
      <c r="FC207" s="75"/>
      <c r="FD207" s="75"/>
      <c r="FE207" s="75"/>
      <c r="FF207" s="75"/>
      <c r="FG207" s="75"/>
      <c r="FH207" s="75"/>
      <c r="FI207" s="75"/>
      <c r="FJ207" s="75"/>
      <c r="FK207" s="75"/>
      <c r="FL207" s="75"/>
      <c r="FM207" s="75"/>
      <c r="FN207" s="75"/>
      <c r="FO207" s="75"/>
      <c r="FP207" s="75"/>
      <c r="FQ207" s="75"/>
      <c r="FR207" s="75"/>
      <c r="FS207" s="75"/>
      <c r="FT207" s="75"/>
      <c r="FU207" s="75"/>
      <c r="FV207" s="75"/>
      <c r="FW207" s="75"/>
      <c r="FX207" s="75"/>
      <c r="FY207" s="75"/>
      <c r="FZ207" s="75"/>
      <c r="GA207" s="75"/>
      <c r="GB207" s="75"/>
      <c r="GC207" s="75"/>
      <c r="GD207" s="75"/>
      <c r="GE207" s="75"/>
      <c r="GF207" s="75"/>
      <c r="GG207" s="75"/>
      <c r="GH207" s="75"/>
      <c r="GI207" s="75"/>
      <c r="GJ207" s="75"/>
      <c r="GK207" s="75"/>
      <c r="GL207" s="75"/>
      <c r="GM207" s="75"/>
      <c r="GN207" s="75"/>
      <c r="GO207" s="75"/>
      <c r="GP207" s="75"/>
      <c r="GQ207" s="75"/>
      <c r="GR207" s="75"/>
      <c r="GS207" s="75"/>
      <c r="GT207" s="75"/>
      <c r="GU207" s="75"/>
      <c r="GV207" s="75"/>
      <c r="GW207" s="75"/>
      <c r="GX207" s="75"/>
      <c r="GY207" s="75"/>
      <c r="GZ207" s="75"/>
      <c r="HA207" s="75"/>
      <c r="HB207" s="75"/>
      <c r="HC207" s="75"/>
      <c r="HD207" s="75"/>
      <c r="HE207" s="75"/>
      <c r="HF207" s="75"/>
      <c r="HG207" s="75"/>
      <c r="HH207" s="75"/>
      <c r="HI207" s="75"/>
      <c r="HJ207" s="75"/>
      <c r="HK207" s="75"/>
      <c r="HL207" s="75"/>
      <c r="HM207" s="75"/>
      <c r="HN207" s="75"/>
      <c r="HO207" s="75"/>
      <c r="HP207" s="75"/>
      <c r="HQ207" s="75"/>
      <c r="HR207" s="75"/>
    </row>
    <row r="208" spans="1:226" s="52" customFormat="1" ht="33" customHeight="1" thickTop="1" x14ac:dyDescent="0.35">
      <c r="A208" s="60" t="s">
        <v>208</v>
      </c>
      <c r="B208" s="182"/>
      <c r="C208" s="120"/>
      <c r="D208" s="188"/>
    </row>
    <row r="209" spans="1:226" s="52" customFormat="1" ht="33" customHeight="1" x14ac:dyDescent="0.35">
      <c r="A209" s="65">
        <v>12.1</v>
      </c>
      <c r="B209" s="66" t="s">
        <v>304</v>
      </c>
      <c r="C209" s="187">
        <v>0.56999999999999995</v>
      </c>
      <c r="D209" s="187">
        <v>0.54</v>
      </c>
    </row>
    <row r="210" spans="1:226" s="52" customFormat="1" ht="20.149999999999999" customHeight="1" x14ac:dyDescent="0.35">
      <c r="A210" s="140"/>
      <c r="B210" s="88" t="s">
        <v>209</v>
      </c>
      <c r="C210" s="89"/>
      <c r="D210" s="90"/>
    </row>
    <row r="211" spans="1:226" s="52" customFormat="1" ht="33" customHeight="1" x14ac:dyDescent="0.35">
      <c r="A211" s="71">
        <v>12.2</v>
      </c>
      <c r="B211" s="99" t="s">
        <v>210</v>
      </c>
      <c r="C211" s="110">
        <v>7.0000000000000007E-2</v>
      </c>
      <c r="D211" s="110">
        <v>0.25</v>
      </c>
    </row>
    <row r="212" spans="1:226" s="52" customFormat="1" ht="33" customHeight="1" x14ac:dyDescent="0.35">
      <c r="A212" s="70">
        <v>12.3</v>
      </c>
      <c r="B212" s="111" t="s">
        <v>48</v>
      </c>
      <c r="C212" s="85">
        <v>0.52</v>
      </c>
      <c r="D212" s="85">
        <v>0.66</v>
      </c>
    </row>
    <row r="213" spans="1:226" s="76" customFormat="1" ht="20.149999999999999" customHeight="1" x14ac:dyDescent="0.35">
      <c r="A213" s="140"/>
      <c r="B213" s="88" t="s">
        <v>315</v>
      </c>
      <c r="C213" s="89"/>
      <c r="D213" s="90"/>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row>
    <row r="214" spans="1:226" s="76" customFormat="1" ht="33" customHeight="1" x14ac:dyDescent="0.35">
      <c r="A214" s="71">
        <v>12.4</v>
      </c>
      <c r="B214" s="141" t="s">
        <v>212</v>
      </c>
      <c r="C214" s="110">
        <v>0.28999999999999998</v>
      </c>
      <c r="D214" s="110">
        <v>0.28000000000000003</v>
      </c>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5" customFormat="1" ht="33" customHeight="1" thickBot="1" x14ac:dyDescent="0.4">
      <c r="A215" s="70">
        <v>12.5</v>
      </c>
      <c r="B215" s="111" t="s">
        <v>213</v>
      </c>
      <c r="C215" s="117">
        <v>0.11</v>
      </c>
      <c r="D215" s="117">
        <v>0.11</v>
      </c>
    </row>
    <row r="216" spans="1:226" s="76" customFormat="1" ht="33" customHeight="1" thickTop="1" x14ac:dyDescent="0.35">
      <c r="A216" s="60" t="s">
        <v>214</v>
      </c>
      <c r="B216" s="182"/>
      <c r="C216" s="120"/>
      <c r="D216" s="188"/>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row>
    <row r="217" spans="1:226" s="52" customFormat="1" ht="33" customHeight="1" x14ac:dyDescent="0.35">
      <c r="A217" s="73">
        <v>13.1</v>
      </c>
      <c r="B217" s="66" t="s">
        <v>215</v>
      </c>
      <c r="C217" s="187">
        <v>0.21</v>
      </c>
      <c r="D217" s="187">
        <v>0.36</v>
      </c>
    </row>
    <row r="218" spans="1:226" s="52" customFormat="1" ht="20.149999999999999" customHeight="1" x14ac:dyDescent="0.35">
      <c r="A218" s="140"/>
      <c r="B218" s="88" t="s">
        <v>216</v>
      </c>
      <c r="C218" s="89"/>
      <c r="D218" s="90"/>
    </row>
    <row r="219" spans="1:226" s="52" customFormat="1" ht="33" customHeight="1" x14ac:dyDescent="0.35">
      <c r="A219" s="70">
        <v>13.2</v>
      </c>
      <c r="B219" s="99" t="s">
        <v>217</v>
      </c>
      <c r="C219" s="187">
        <v>1</v>
      </c>
      <c r="D219" s="187">
        <v>0.82</v>
      </c>
    </row>
    <row r="220" spans="1:226" s="52" customFormat="1" ht="20.149999999999999" customHeight="1" x14ac:dyDescent="0.35">
      <c r="A220" s="87"/>
      <c r="B220" s="183" t="s">
        <v>218</v>
      </c>
      <c r="C220" s="89"/>
      <c r="D220" s="90"/>
    </row>
    <row r="221" spans="1:226" s="52" customFormat="1" ht="33" customHeight="1" x14ac:dyDescent="0.35">
      <c r="A221" s="143"/>
      <c r="B221" s="99" t="s">
        <v>219</v>
      </c>
      <c r="C221" s="110">
        <v>0.67</v>
      </c>
      <c r="D221" s="110">
        <v>0.67</v>
      </c>
    </row>
    <row r="222" spans="1:226" s="52" customFormat="1" ht="33" customHeight="1" x14ac:dyDescent="0.35">
      <c r="A222" s="70">
        <v>13.3</v>
      </c>
      <c r="B222" s="66" t="s">
        <v>220</v>
      </c>
      <c r="C222" s="85">
        <v>0.11</v>
      </c>
      <c r="D222" s="85">
        <v>0.18</v>
      </c>
    </row>
    <row r="223" spans="1:226" s="52" customFormat="1" ht="20.149999999999999" customHeight="1" x14ac:dyDescent="0.35">
      <c r="A223" s="87"/>
      <c r="B223" s="183" t="s">
        <v>221</v>
      </c>
      <c r="C223" s="89"/>
      <c r="D223" s="90"/>
    </row>
    <row r="224" spans="1:226" s="76" customFormat="1" ht="33" customHeight="1" x14ac:dyDescent="0.35">
      <c r="A224" s="71"/>
      <c r="B224" s="99" t="s">
        <v>222</v>
      </c>
      <c r="C224" s="187">
        <v>0</v>
      </c>
      <c r="D224" s="187">
        <v>0.12</v>
      </c>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c r="BP224" s="75"/>
      <c r="BQ224" s="75"/>
      <c r="BR224" s="75"/>
      <c r="BS224" s="75"/>
      <c r="BT224" s="75"/>
      <c r="BU224" s="75"/>
      <c r="BV224" s="75"/>
      <c r="BW224" s="75"/>
      <c r="BX224" s="75"/>
      <c r="BY224" s="75"/>
      <c r="BZ224" s="75"/>
      <c r="CA224" s="75"/>
      <c r="CB224" s="75"/>
      <c r="CC224" s="75"/>
      <c r="CD224" s="75"/>
      <c r="CE224" s="75"/>
      <c r="CF224" s="75"/>
      <c r="CG224" s="75"/>
      <c r="CH224" s="75"/>
      <c r="CI224" s="75"/>
      <c r="CJ224" s="75"/>
      <c r="CK224" s="75"/>
      <c r="CL224" s="75"/>
      <c r="CM224" s="75"/>
      <c r="CN224" s="75"/>
      <c r="CO224" s="75"/>
      <c r="CP224" s="75"/>
      <c r="CQ224" s="75"/>
      <c r="CR224" s="75"/>
      <c r="CS224" s="75"/>
      <c r="CT224" s="75"/>
      <c r="CU224" s="75"/>
      <c r="CV224" s="75"/>
      <c r="CW224" s="75"/>
      <c r="CX224" s="75"/>
      <c r="CY224" s="75"/>
      <c r="CZ224" s="75"/>
      <c r="DA224" s="75"/>
      <c r="DB224" s="75"/>
      <c r="DC224" s="75"/>
      <c r="DD224" s="75"/>
      <c r="DE224" s="75"/>
      <c r="DF224" s="75"/>
      <c r="DG224" s="75"/>
      <c r="DH224" s="75"/>
      <c r="DI224" s="75"/>
      <c r="DJ224" s="75"/>
      <c r="DK224" s="75"/>
      <c r="DL224" s="75"/>
      <c r="DM224" s="75"/>
      <c r="DN224" s="75"/>
      <c r="DO224" s="75"/>
      <c r="DP224" s="75"/>
      <c r="DQ224" s="75"/>
      <c r="DR224" s="75"/>
      <c r="DS224" s="75"/>
      <c r="DT224" s="75"/>
      <c r="DU224" s="75"/>
      <c r="DV224" s="75"/>
      <c r="DW224" s="75"/>
      <c r="DX224" s="75"/>
      <c r="DY224" s="75"/>
      <c r="DZ224" s="75"/>
      <c r="EA224" s="75"/>
      <c r="EB224" s="75"/>
      <c r="EC224" s="75"/>
      <c r="ED224" s="75"/>
      <c r="EE224" s="75"/>
      <c r="EF224" s="75"/>
      <c r="EG224" s="75"/>
      <c r="EH224" s="75"/>
      <c r="EI224" s="75"/>
      <c r="EJ224" s="75"/>
      <c r="EK224" s="75"/>
      <c r="EL224" s="75"/>
      <c r="EM224" s="75"/>
      <c r="EN224" s="75"/>
      <c r="EO224" s="75"/>
      <c r="EP224" s="75"/>
      <c r="EQ224" s="75"/>
      <c r="ER224" s="75"/>
      <c r="ES224" s="75"/>
      <c r="ET224" s="75"/>
      <c r="EU224" s="75"/>
      <c r="EV224" s="75"/>
      <c r="EW224" s="75"/>
      <c r="EX224" s="75"/>
      <c r="EY224" s="75"/>
      <c r="EZ224" s="75"/>
      <c r="FA224" s="75"/>
      <c r="FB224" s="75"/>
      <c r="FC224" s="75"/>
      <c r="FD224" s="75"/>
      <c r="FE224" s="75"/>
      <c r="FF224" s="75"/>
      <c r="FG224" s="75"/>
      <c r="FH224" s="75"/>
      <c r="FI224" s="75"/>
      <c r="FJ224" s="75"/>
      <c r="FK224" s="75"/>
      <c r="FL224" s="75"/>
      <c r="FM224" s="75"/>
      <c r="FN224" s="75"/>
      <c r="FO224" s="75"/>
      <c r="FP224" s="75"/>
      <c r="FQ224" s="75"/>
      <c r="FR224" s="75"/>
      <c r="FS224" s="75"/>
      <c r="FT224" s="75"/>
      <c r="FU224" s="75"/>
      <c r="FV224" s="75"/>
      <c r="FW224" s="75"/>
      <c r="FX224" s="75"/>
      <c r="FY224" s="75"/>
      <c r="FZ224" s="75"/>
      <c r="GA224" s="75"/>
      <c r="GB224" s="75"/>
      <c r="GC224" s="75"/>
      <c r="GD224" s="75"/>
      <c r="GE224" s="75"/>
      <c r="GF224" s="75"/>
      <c r="GG224" s="75"/>
      <c r="GH224" s="75"/>
      <c r="GI224" s="75"/>
      <c r="GJ224" s="75"/>
      <c r="GK224" s="75"/>
      <c r="GL224" s="75"/>
      <c r="GM224" s="75"/>
      <c r="GN224" s="75"/>
      <c r="GO224" s="75"/>
      <c r="GP224" s="75"/>
      <c r="GQ224" s="75"/>
      <c r="GR224" s="75"/>
      <c r="GS224" s="75"/>
      <c r="GT224" s="75"/>
      <c r="GU224" s="75"/>
      <c r="GV224" s="75"/>
      <c r="GW224" s="75"/>
      <c r="GX224" s="75"/>
      <c r="GY224" s="75"/>
      <c r="GZ224" s="75"/>
      <c r="HA224" s="75"/>
      <c r="HB224" s="75"/>
      <c r="HC224" s="75"/>
      <c r="HD224" s="75"/>
      <c r="HE224" s="75"/>
      <c r="HF224" s="75"/>
      <c r="HG224" s="75"/>
      <c r="HH224" s="75"/>
      <c r="HI224" s="75"/>
      <c r="HJ224" s="75"/>
      <c r="HK224" s="75"/>
      <c r="HL224" s="75"/>
      <c r="HM224" s="75"/>
      <c r="HN224" s="75"/>
      <c r="HO224" s="75"/>
      <c r="HP224" s="75"/>
      <c r="HQ224" s="75"/>
      <c r="HR224" s="75"/>
    </row>
    <row r="225" spans="1:226" s="75" customFormat="1" ht="20.149999999999999" customHeight="1" x14ac:dyDescent="0.35">
      <c r="A225" s="73"/>
      <c r="B225" s="183" t="s">
        <v>223</v>
      </c>
      <c r="C225" s="89"/>
      <c r="D225" s="90"/>
    </row>
    <row r="226" spans="1:226" s="52" customFormat="1" ht="33" customHeight="1" x14ac:dyDescent="0.35">
      <c r="A226" s="73">
        <v>13.4</v>
      </c>
      <c r="B226" s="99" t="s">
        <v>224</v>
      </c>
      <c r="C226" s="187">
        <v>0.67</v>
      </c>
      <c r="D226" s="187">
        <v>0.69</v>
      </c>
    </row>
    <row r="227" spans="1:226" s="52" customFormat="1" ht="33" customHeight="1" x14ac:dyDescent="0.35">
      <c r="A227" s="65">
        <v>13.5</v>
      </c>
      <c r="B227" s="185" t="s">
        <v>316</v>
      </c>
      <c r="C227" s="89"/>
      <c r="D227" s="90"/>
    </row>
    <row r="228" spans="1:226" s="52" customFormat="1" ht="33" customHeight="1" x14ac:dyDescent="0.35">
      <c r="A228" s="70"/>
      <c r="B228" s="99" t="s">
        <v>226</v>
      </c>
      <c r="C228" s="110">
        <v>0.23</v>
      </c>
      <c r="D228" s="110">
        <v>0.34</v>
      </c>
    </row>
    <row r="229" spans="1:226" s="52" customFormat="1" ht="33" customHeight="1" x14ac:dyDescent="0.35">
      <c r="A229" s="70"/>
      <c r="B229" s="115" t="s">
        <v>227</v>
      </c>
      <c r="C229" s="68">
        <v>0.12</v>
      </c>
      <c r="D229" s="68">
        <v>0.15</v>
      </c>
    </row>
    <row r="230" spans="1:226" s="52" customFormat="1" ht="33" customHeight="1" thickBot="1" x14ac:dyDescent="0.4">
      <c r="A230" s="70"/>
      <c r="B230" s="115" t="s">
        <v>228</v>
      </c>
      <c r="C230" s="117">
        <v>0.19</v>
      </c>
      <c r="D230" s="117">
        <v>0.36</v>
      </c>
    </row>
    <row r="231" spans="1:226" s="52" customFormat="1" ht="33" customHeight="1" thickTop="1" x14ac:dyDescent="0.35">
      <c r="A231" s="60" t="s">
        <v>229</v>
      </c>
      <c r="B231" s="182"/>
      <c r="C231" s="120"/>
      <c r="D231" s="188"/>
    </row>
    <row r="232" spans="1:226" s="76" customFormat="1" ht="33" customHeight="1" x14ac:dyDescent="0.35">
      <c r="A232" s="73">
        <v>14.1</v>
      </c>
      <c r="B232" s="66" t="s">
        <v>230</v>
      </c>
      <c r="C232" s="110">
        <v>0.33</v>
      </c>
      <c r="D232" s="110">
        <v>0.43</v>
      </c>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row>
    <row r="233" spans="1:226" s="52" customFormat="1" ht="33" customHeight="1" x14ac:dyDescent="0.35">
      <c r="A233" s="73">
        <v>14.2</v>
      </c>
      <c r="B233" s="66" t="s">
        <v>231</v>
      </c>
      <c r="C233" s="85">
        <v>0.26</v>
      </c>
      <c r="D233" s="85">
        <v>0.16</v>
      </c>
    </row>
    <row r="234" spans="1:226" s="52" customFormat="1" ht="33" customHeight="1" x14ac:dyDescent="0.35">
      <c r="A234" s="65">
        <v>14.3</v>
      </c>
      <c r="B234" s="185" t="s">
        <v>317</v>
      </c>
      <c r="C234" s="89"/>
      <c r="D234" s="90"/>
    </row>
    <row r="235" spans="1:226" s="52" customFormat="1" ht="33" customHeight="1" x14ac:dyDescent="0.35">
      <c r="A235" s="70"/>
      <c r="B235" s="99" t="s">
        <v>233</v>
      </c>
      <c r="C235" s="110">
        <v>0.26</v>
      </c>
      <c r="D235" s="110">
        <v>0.23</v>
      </c>
    </row>
    <row r="236" spans="1:226" s="52" customFormat="1" ht="33" customHeight="1" x14ac:dyDescent="0.35">
      <c r="A236" s="70"/>
      <c r="B236" s="115" t="s">
        <v>234</v>
      </c>
      <c r="C236" s="68">
        <v>0.27</v>
      </c>
      <c r="D236" s="68">
        <v>0.27</v>
      </c>
    </row>
    <row r="237" spans="1:226" s="52" customFormat="1" ht="33" customHeight="1" x14ac:dyDescent="0.35">
      <c r="A237" s="65">
        <v>14.4</v>
      </c>
      <c r="B237" s="66" t="s">
        <v>318</v>
      </c>
      <c r="C237" s="85">
        <v>0.22</v>
      </c>
      <c r="D237" s="85">
        <v>0.25</v>
      </c>
    </row>
    <row r="238" spans="1:226" s="52" customFormat="1" ht="33" customHeight="1" x14ac:dyDescent="0.35">
      <c r="A238" s="65">
        <v>14.5</v>
      </c>
      <c r="B238" s="185" t="s">
        <v>236</v>
      </c>
      <c r="C238" s="89"/>
      <c r="D238" s="90"/>
    </row>
    <row r="239" spans="1:226" s="52" customFormat="1" ht="33" customHeight="1" x14ac:dyDescent="0.35">
      <c r="A239" s="102"/>
      <c r="B239" s="132" t="s">
        <v>237</v>
      </c>
      <c r="C239" s="110">
        <v>0.11</v>
      </c>
      <c r="D239" s="110">
        <v>0.17</v>
      </c>
    </row>
    <row r="240" spans="1:226" s="52" customFormat="1" ht="33" customHeight="1" x14ac:dyDescent="0.35">
      <c r="A240" s="102"/>
      <c r="B240" s="132" t="s">
        <v>238</v>
      </c>
      <c r="C240" s="68">
        <v>0.11</v>
      </c>
      <c r="D240" s="68">
        <v>0.17</v>
      </c>
    </row>
    <row r="241" spans="1:226" s="52" customFormat="1" ht="33" customHeight="1" x14ac:dyDescent="0.35">
      <c r="A241" s="102"/>
      <c r="B241" s="132" t="s">
        <v>239</v>
      </c>
      <c r="C241" s="68">
        <v>7.0000000000000007E-2</v>
      </c>
      <c r="D241" s="68">
        <v>0.13</v>
      </c>
    </row>
    <row r="242" spans="1:226" s="52" customFormat="1" ht="33" customHeight="1" x14ac:dyDescent="0.35">
      <c r="A242" s="102"/>
      <c r="B242" s="132" t="s">
        <v>240</v>
      </c>
      <c r="C242" s="68">
        <v>0</v>
      </c>
      <c r="D242" s="68">
        <v>0.02</v>
      </c>
    </row>
    <row r="243" spans="1:226" s="52" customFormat="1" ht="33" customHeight="1" x14ac:dyDescent="0.35">
      <c r="A243" s="102"/>
      <c r="B243" s="132" t="s">
        <v>241</v>
      </c>
      <c r="C243" s="68">
        <v>7.0000000000000007E-2</v>
      </c>
      <c r="D243" s="68">
        <v>0.15</v>
      </c>
    </row>
    <row r="244" spans="1:226" s="52" customFormat="1" ht="33" customHeight="1" x14ac:dyDescent="0.35">
      <c r="A244" s="144"/>
      <c r="B244" s="145" t="s">
        <v>242</v>
      </c>
      <c r="C244" s="68">
        <v>0.04</v>
      </c>
      <c r="D244" s="68">
        <v>0.11</v>
      </c>
    </row>
    <row r="245" spans="1:226" s="52" customFormat="1" ht="33" customHeight="1" x14ac:dyDescent="0.35">
      <c r="A245" s="65">
        <v>14.4</v>
      </c>
      <c r="B245" s="66" t="s">
        <v>319</v>
      </c>
      <c r="C245" s="85">
        <v>0.22</v>
      </c>
      <c r="D245" s="85">
        <v>0.26</v>
      </c>
    </row>
    <row r="246" spans="1:226" s="52" customFormat="1" ht="33" customHeight="1" x14ac:dyDescent="0.35">
      <c r="A246" s="65">
        <v>14.5</v>
      </c>
      <c r="B246" s="185" t="s">
        <v>244</v>
      </c>
      <c r="C246" s="89"/>
      <c r="D246" s="90"/>
    </row>
    <row r="247" spans="1:226" s="52" customFormat="1" ht="33" customHeight="1" x14ac:dyDescent="0.35">
      <c r="A247" s="102"/>
      <c r="B247" s="146" t="s">
        <v>237</v>
      </c>
      <c r="C247" s="110">
        <v>0.15</v>
      </c>
      <c r="D247" s="110">
        <v>0.17</v>
      </c>
    </row>
    <row r="248" spans="1:226" s="52" customFormat="1" ht="33" customHeight="1" x14ac:dyDescent="0.35">
      <c r="A248" s="102"/>
      <c r="B248" s="132" t="s">
        <v>238</v>
      </c>
      <c r="C248" s="68">
        <v>0.11</v>
      </c>
      <c r="D248" s="68">
        <v>0.12</v>
      </c>
    </row>
    <row r="249" spans="1:226" s="52" customFormat="1" ht="33" customHeight="1" x14ac:dyDescent="0.35">
      <c r="A249" s="102"/>
      <c r="B249" s="132" t="s">
        <v>239</v>
      </c>
      <c r="C249" s="68">
        <v>0.04</v>
      </c>
      <c r="D249" s="68">
        <v>0.08</v>
      </c>
    </row>
    <row r="250" spans="1:226" s="52" customFormat="1" ht="33" customHeight="1" x14ac:dyDescent="0.35">
      <c r="A250" s="102"/>
      <c r="B250" s="132" t="s">
        <v>240</v>
      </c>
      <c r="C250" s="68">
        <v>0</v>
      </c>
      <c r="D250" s="68">
        <v>0.02</v>
      </c>
    </row>
    <row r="251" spans="1:226" s="52" customFormat="1" ht="33" customHeight="1" x14ac:dyDescent="0.35">
      <c r="A251" s="102"/>
      <c r="B251" s="132" t="s">
        <v>241</v>
      </c>
      <c r="C251" s="68">
        <v>0.04</v>
      </c>
      <c r="D251" s="68">
        <v>7.0000000000000007E-2</v>
      </c>
    </row>
    <row r="252" spans="1:226" s="52" customFormat="1" ht="33" customHeight="1" thickBot="1" x14ac:dyDescent="0.4">
      <c r="A252" s="175"/>
      <c r="B252" s="176" t="s">
        <v>242</v>
      </c>
      <c r="C252" s="117">
        <v>0.15</v>
      </c>
      <c r="D252" s="117">
        <v>0.11</v>
      </c>
    </row>
    <row r="253" spans="1:226" s="52" customFormat="1" ht="33" customHeight="1" thickTop="1" x14ac:dyDescent="0.35">
      <c r="A253" s="118" t="s">
        <v>245</v>
      </c>
      <c r="B253" s="182"/>
      <c r="C253" s="120"/>
      <c r="D253" s="188"/>
    </row>
    <row r="254" spans="1:226" s="76" customFormat="1" ht="33" customHeight="1" x14ac:dyDescent="0.35">
      <c r="A254" s="65">
        <v>15.1</v>
      </c>
      <c r="B254" s="185" t="s">
        <v>246</v>
      </c>
      <c r="C254" s="89"/>
      <c r="D254" s="90"/>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c r="BP254" s="75"/>
      <c r="BQ254" s="75"/>
      <c r="BR254" s="75"/>
      <c r="BS254" s="75"/>
      <c r="BT254" s="75"/>
      <c r="BU254" s="75"/>
      <c r="BV254" s="75"/>
      <c r="BW254" s="75"/>
      <c r="BX254" s="75"/>
      <c r="BY254" s="75"/>
      <c r="BZ254" s="75"/>
      <c r="CA254" s="75"/>
      <c r="CB254" s="75"/>
      <c r="CC254" s="75"/>
      <c r="CD254" s="75"/>
      <c r="CE254" s="75"/>
      <c r="CF254" s="75"/>
      <c r="CG254" s="75"/>
      <c r="CH254" s="75"/>
      <c r="CI254" s="75"/>
      <c r="CJ254" s="75"/>
      <c r="CK254" s="75"/>
      <c r="CL254" s="75"/>
      <c r="CM254" s="75"/>
      <c r="CN254" s="75"/>
      <c r="CO254" s="75"/>
      <c r="CP254" s="75"/>
      <c r="CQ254" s="75"/>
      <c r="CR254" s="75"/>
      <c r="CS254" s="75"/>
      <c r="CT254" s="75"/>
      <c r="CU254" s="75"/>
      <c r="CV254" s="75"/>
      <c r="CW254" s="75"/>
      <c r="CX254" s="75"/>
      <c r="CY254" s="75"/>
      <c r="CZ254" s="75"/>
      <c r="DA254" s="75"/>
      <c r="DB254" s="75"/>
      <c r="DC254" s="75"/>
      <c r="DD254" s="75"/>
      <c r="DE254" s="75"/>
      <c r="DF254" s="75"/>
      <c r="DG254" s="75"/>
      <c r="DH254" s="75"/>
      <c r="DI254" s="75"/>
      <c r="DJ254" s="75"/>
      <c r="DK254" s="75"/>
      <c r="DL254" s="75"/>
      <c r="DM254" s="75"/>
      <c r="DN254" s="75"/>
      <c r="DO254" s="75"/>
      <c r="DP254" s="75"/>
      <c r="DQ254" s="75"/>
      <c r="DR254" s="75"/>
      <c r="DS254" s="75"/>
      <c r="DT254" s="75"/>
      <c r="DU254" s="75"/>
      <c r="DV254" s="75"/>
      <c r="DW254" s="75"/>
      <c r="DX254" s="75"/>
      <c r="DY254" s="75"/>
      <c r="DZ254" s="75"/>
      <c r="EA254" s="75"/>
      <c r="EB254" s="75"/>
      <c r="EC254" s="75"/>
      <c r="ED254" s="75"/>
      <c r="EE254" s="75"/>
      <c r="EF254" s="75"/>
      <c r="EG254" s="75"/>
      <c r="EH254" s="75"/>
      <c r="EI254" s="75"/>
      <c r="EJ254" s="75"/>
      <c r="EK254" s="75"/>
      <c r="EL254" s="75"/>
      <c r="EM254" s="75"/>
      <c r="EN254" s="75"/>
      <c r="EO254" s="75"/>
      <c r="EP254" s="75"/>
      <c r="EQ254" s="75"/>
      <c r="ER254" s="75"/>
      <c r="ES254" s="75"/>
      <c r="ET254" s="75"/>
      <c r="EU254" s="75"/>
      <c r="EV254" s="75"/>
      <c r="EW254" s="75"/>
      <c r="EX254" s="75"/>
      <c r="EY254" s="75"/>
      <c r="EZ254" s="75"/>
      <c r="FA254" s="75"/>
      <c r="FB254" s="75"/>
      <c r="FC254" s="75"/>
      <c r="FD254" s="75"/>
      <c r="FE254" s="75"/>
      <c r="FF254" s="75"/>
      <c r="FG254" s="75"/>
      <c r="FH254" s="75"/>
      <c r="FI254" s="75"/>
      <c r="FJ254" s="75"/>
      <c r="FK254" s="75"/>
      <c r="FL254" s="75"/>
      <c r="FM254" s="75"/>
      <c r="FN254" s="75"/>
      <c r="FO254" s="75"/>
      <c r="FP254" s="75"/>
      <c r="FQ254" s="75"/>
      <c r="FR254" s="75"/>
      <c r="FS254" s="75"/>
      <c r="FT254" s="75"/>
      <c r="FU254" s="75"/>
      <c r="FV254" s="75"/>
      <c r="FW254" s="75"/>
      <c r="FX254" s="75"/>
      <c r="FY254" s="75"/>
      <c r="FZ254" s="75"/>
      <c r="GA254" s="75"/>
      <c r="GB254" s="75"/>
      <c r="GC254" s="75"/>
      <c r="GD254" s="75"/>
      <c r="GE254" s="75"/>
      <c r="GF254" s="75"/>
      <c r="GG254" s="75"/>
      <c r="GH254" s="75"/>
      <c r="GI254" s="75"/>
      <c r="GJ254" s="75"/>
      <c r="GK254" s="75"/>
      <c r="GL254" s="75"/>
      <c r="GM254" s="75"/>
      <c r="GN254" s="75"/>
      <c r="GO254" s="75"/>
      <c r="GP254" s="75"/>
      <c r="GQ254" s="75"/>
      <c r="GR254" s="75"/>
      <c r="GS254" s="75"/>
      <c r="GT254" s="75"/>
      <c r="GU254" s="75"/>
      <c r="GV254" s="75"/>
      <c r="GW254" s="75"/>
      <c r="GX254" s="75"/>
      <c r="GY254" s="75"/>
      <c r="GZ254" s="75"/>
      <c r="HA254" s="75"/>
      <c r="HB254" s="75"/>
      <c r="HC254" s="75"/>
      <c r="HD254" s="75"/>
      <c r="HE254" s="75"/>
      <c r="HF254" s="75"/>
      <c r="HG254" s="75"/>
      <c r="HH254" s="75"/>
      <c r="HI254" s="75"/>
      <c r="HJ254" s="75"/>
      <c r="HK254" s="75"/>
      <c r="HL254" s="75"/>
      <c r="HM254" s="75"/>
      <c r="HN254" s="75"/>
      <c r="HO254" s="75"/>
      <c r="HP254" s="75"/>
      <c r="HQ254" s="75"/>
      <c r="HR254" s="75"/>
    </row>
    <row r="255" spans="1:226" s="52" customFormat="1" ht="33" customHeight="1" x14ac:dyDescent="0.35">
      <c r="A255" s="70"/>
      <c r="B255" s="99" t="s">
        <v>247</v>
      </c>
      <c r="C255" s="110">
        <v>0.46</v>
      </c>
      <c r="D255" s="110">
        <v>0.25</v>
      </c>
    </row>
    <row r="256" spans="1:226" s="52" customFormat="1" ht="33" customHeight="1" x14ac:dyDescent="0.35">
      <c r="A256" s="70"/>
      <c r="B256" s="115" t="s">
        <v>248</v>
      </c>
      <c r="C256" s="68">
        <v>0.28000000000000003</v>
      </c>
      <c r="D256" s="68">
        <v>0.28999999999999998</v>
      </c>
    </row>
    <row r="257" spans="1:226" s="52" customFormat="1" ht="33" customHeight="1" x14ac:dyDescent="0.35">
      <c r="A257" s="65">
        <v>15.2</v>
      </c>
      <c r="B257" s="66" t="s">
        <v>320</v>
      </c>
      <c r="C257" s="85">
        <v>0.18</v>
      </c>
      <c r="D257" s="85">
        <v>0.25</v>
      </c>
    </row>
    <row r="258" spans="1:226" s="34" customFormat="1" ht="20.149999999999999" customHeight="1" x14ac:dyDescent="0.35">
      <c r="A258" s="147"/>
      <c r="B258" s="183" t="s">
        <v>250</v>
      </c>
      <c r="C258" s="89"/>
      <c r="D258" s="90"/>
    </row>
    <row r="259" spans="1:226" s="52" customFormat="1" ht="33" customHeight="1" x14ac:dyDescent="0.35">
      <c r="A259" s="70">
        <v>15.3</v>
      </c>
      <c r="B259" s="115" t="s">
        <v>251</v>
      </c>
      <c r="C259" s="110">
        <v>1</v>
      </c>
      <c r="D259" s="110">
        <v>0.83</v>
      </c>
    </row>
    <row r="260" spans="1:226" s="52" customFormat="1" ht="33" customHeight="1" x14ac:dyDescent="0.35">
      <c r="A260" s="73">
        <v>15.4</v>
      </c>
      <c r="B260" s="66" t="s">
        <v>321</v>
      </c>
      <c r="C260" s="68">
        <v>0.28999999999999998</v>
      </c>
      <c r="D260" s="68">
        <v>0.24</v>
      </c>
    </row>
    <row r="261" spans="1:226" s="52" customFormat="1" ht="33" customHeight="1" x14ac:dyDescent="0.35">
      <c r="A261" s="65">
        <v>15.5</v>
      </c>
      <c r="B261" s="66" t="s">
        <v>253</v>
      </c>
      <c r="C261" s="85">
        <v>7.0000000000000007E-2</v>
      </c>
      <c r="D261" s="85">
        <v>0.25</v>
      </c>
    </row>
    <row r="262" spans="1:226" s="52" customFormat="1" ht="20.149999999999999" customHeight="1" x14ac:dyDescent="0.35">
      <c r="A262" s="87"/>
      <c r="B262" s="183" t="s">
        <v>254</v>
      </c>
      <c r="C262" s="89"/>
      <c r="D262" s="90"/>
    </row>
    <row r="263" spans="1:226" s="52" customFormat="1" ht="33" customHeight="1" x14ac:dyDescent="0.35">
      <c r="A263" s="71"/>
      <c r="B263" s="99" t="s">
        <v>255</v>
      </c>
      <c r="C263" s="110">
        <v>0.5</v>
      </c>
      <c r="D263" s="110">
        <v>0.06</v>
      </c>
    </row>
    <row r="264" spans="1:226" s="52" customFormat="1" ht="33" customHeight="1" x14ac:dyDescent="0.35">
      <c r="A264" s="73">
        <v>15.6</v>
      </c>
      <c r="B264" s="66" t="s">
        <v>256</v>
      </c>
      <c r="C264" s="85">
        <v>0.11</v>
      </c>
      <c r="D264" s="85">
        <v>0.24</v>
      </c>
    </row>
    <row r="265" spans="1:226" s="52" customFormat="1" ht="33" x14ac:dyDescent="0.35">
      <c r="A265" s="65"/>
      <c r="B265" s="183" t="s">
        <v>257</v>
      </c>
      <c r="C265" s="89"/>
      <c r="D265" s="90"/>
    </row>
    <row r="266" spans="1:226" s="52" customFormat="1" ht="33" customHeight="1" x14ac:dyDescent="0.35">
      <c r="A266" s="87"/>
      <c r="B266" s="99" t="s">
        <v>258</v>
      </c>
      <c r="C266" s="110">
        <v>0.33</v>
      </c>
      <c r="D266" s="110">
        <v>0.35</v>
      </c>
    </row>
    <row r="267" spans="1:226" s="52" customFormat="1" ht="33" customHeight="1" x14ac:dyDescent="0.35">
      <c r="A267" s="70"/>
      <c r="B267" s="99" t="s">
        <v>259</v>
      </c>
      <c r="C267" s="68">
        <v>0.5</v>
      </c>
      <c r="D267" s="68">
        <v>0.5</v>
      </c>
    </row>
    <row r="268" spans="1:226" s="52" customFormat="1" ht="33" customHeight="1" x14ac:dyDescent="0.35">
      <c r="A268" s="70"/>
      <c r="B268" s="99" t="s">
        <v>260</v>
      </c>
      <c r="C268" s="68">
        <v>0</v>
      </c>
      <c r="D268" s="68">
        <v>0.5</v>
      </c>
    </row>
    <row r="269" spans="1:226" s="52" customFormat="1" ht="33" customHeight="1" thickBot="1" x14ac:dyDescent="0.4">
      <c r="A269" s="105"/>
      <c r="B269" s="106" t="s">
        <v>261</v>
      </c>
      <c r="C269" s="117">
        <v>0</v>
      </c>
      <c r="D269" s="117">
        <v>0.48</v>
      </c>
    </row>
    <row r="270" spans="1:226" s="52" customFormat="1" ht="33" customHeight="1" thickTop="1" x14ac:dyDescent="0.35">
      <c r="A270" s="148" t="s">
        <v>262</v>
      </c>
      <c r="B270" s="182"/>
      <c r="C270" s="120"/>
      <c r="D270" s="188"/>
    </row>
    <row r="271" spans="1:226" s="76" customFormat="1" ht="33" customHeight="1" x14ac:dyDescent="0.35">
      <c r="A271" s="149">
        <v>16.100000000000001</v>
      </c>
      <c r="B271" s="66" t="s">
        <v>263</v>
      </c>
      <c r="C271" s="187">
        <v>0.37</v>
      </c>
      <c r="D271" s="187">
        <v>0.5</v>
      </c>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c r="BP271" s="75"/>
      <c r="BQ271" s="75"/>
      <c r="BR271" s="75"/>
      <c r="BS271" s="75"/>
      <c r="BT271" s="75"/>
      <c r="BU271" s="75"/>
      <c r="BV271" s="75"/>
      <c r="BW271" s="75"/>
      <c r="BX271" s="75"/>
      <c r="BY271" s="75"/>
      <c r="BZ271" s="75"/>
      <c r="CA271" s="75"/>
      <c r="CB271" s="75"/>
      <c r="CC271" s="75"/>
      <c r="CD271" s="75"/>
      <c r="CE271" s="75"/>
      <c r="CF271" s="75"/>
      <c r="CG271" s="75"/>
      <c r="CH271" s="75"/>
      <c r="CI271" s="75"/>
      <c r="CJ271" s="75"/>
      <c r="CK271" s="75"/>
      <c r="CL271" s="75"/>
      <c r="CM271" s="75"/>
      <c r="CN271" s="75"/>
      <c r="CO271" s="75"/>
      <c r="CP271" s="75"/>
      <c r="CQ271" s="75"/>
      <c r="CR271" s="75"/>
      <c r="CS271" s="75"/>
      <c r="CT271" s="75"/>
      <c r="CU271" s="75"/>
      <c r="CV271" s="75"/>
      <c r="CW271" s="75"/>
      <c r="CX271" s="75"/>
      <c r="CY271" s="75"/>
      <c r="CZ271" s="75"/>
      <c r="DA271" s="75"/>
      <c r="DB271" s="75"/>
      <c r="DC271" s="75"/>
      <c r="DD271" s="75"/>
      <c r="DE271" s="75"/>
      <c r="DF271" s="75"/>
      <c r="DG271" s="75"/>
      <c r="DH271" s="75"/>
      <c r="DI271" s="75"/>
      <c r="DJ271" s="75"/>
      <c r="DK271" s="75"/>
      <c r="DL271" s="75"/>
      <c r="DM271" s="75"/>
      <c r="DN271" s="75"/>
      <c r="DO271" s="75"/>
      <c r="DP271" s="75"/>
      <c r="DQ271" s="75"/>
      <c r="DR271" s="75"/>
      <c r="DS271" s="75"/>
      <c r="DT271" s="75"/>
      <c r="DU271" s="75"/>
      <c r="DV271" s="75"/>
      <c r="DW271" s="75"/>
      <c r="DX271" s="75"/>
      <c r="DY271" s="75"/>
      <c r="DZ271" s="75"/>
      <c r="EA271" s="75"/>
      <c r="EB271" s="75"/>
      <c r="EC271" s="75"/>
      <c r="ED271" s="75"/>
      <c r="EE271" s="75"/>
      <c r="EF271" s="75"/>
      <c r="EG271" s="75"/>
      <c r="EH271" s="75"/>
      <c r="EI271" s="75"/>
      <c r="EJ271" s="75"/>
      <c r="EK271" s="75"/>
      <c r="EL271" s="75"/>
      <c r="EM271" s="75"/>
      <c r="EN271" s="75"/>
      <c r="EO271" s="75"/>
      <c r="EP271" s="75"/>
      <c r="EQ271" s="75"/>
      <c r="ER271" s="75"/>
      <c r="ES271" s="75"/>
      <c r="ET271" s="75"/>
      <c r="EU271" s="75"/>
      <c r="EV271" s="75"/>
      <c r="EW271" s="75"/>
      <c r="EX271" s="75"/>
      <c r="EY271" s="75"/>
      <c r="EZ271" s="75"/>
      <c r="FA271" s="75"/>
      <c r="FB271" s="75"/>
      <c r="FC271" s="75"/>
      <c r="FD271" s="75"/>
      <c r="FE271" s="75"/>
      <c r="FF271" s="75"/>
      <c r="FG271" s="75"/>
      <c r="FH271" s="75"/>
      <c r="FI271" s="75"/>
      <c r="FJ271" s="75"/>
      <c r="FK271" s="75"/>
      <c r="FL271" s="75"/>
      <c r="FM271" s="75"/>
      <c r="FN271" s="75"/>
      <c r="FO271" s="75"/>
      <c r="FP271" s="75"/>
      <c r="FQ271" s="75"/>
      <c r="FR271" s="75"/>
      <c r="FS271" s="75"/>
      <c r="FT271" s="75"/>
      <c r="FU271" s="75"/>
      <c r="FV271" s="75"/>
      <c r="FW271" s="75"/>
      <c r="FX271" s="75"/>
      <c r="FY271" s="75"/>
      <c r="FZ271" s="75"/>
      <c r="GA271" s="75"/>
      <c r="GB271" s="75"/>
      <c r="GC271" s="75"/>
      <c r="GD271" s="75"/>
      <c r="GE271" s="75"/>
      <c r="GF271" s="75"/>
      <c r="GG271" s="75"/>
      <c r="GH271" s="75"/>
      <c r="GI271" s="75"/>
      <c r="GJ271" s="75"/>
      <c r="GK271" s="75"/>
      <c r="GL271" s="75"/>
      <c r="GM271" s="75"/>
      <c r="GN271" s="75"/>
      <c r="GO271" s="75"/>
      <c r="GP271" s="75"/>
      <c r="GQ271" s="75"/>
      <c r="GR271" s="75"/>
      <c r="GS271" s="75"/>
      <c r="GT271" s="75"/>
      <c r="GU271" s="75"/>
      <c r="GV271" s="75"/>
      <c r="GW271" s="75"/>
      <c r="GX271" s="75"/>
      <c r="GY271" s="75"/>
      <c r="GZ271" s="75"/>
      <c r="HA271" s="75"/>
      <c r="HB271" s="75"/>
      <c r="HC271" s="75"/>
      <c r="HD271" s="75"/>
      <c r="HE271" s="75"/>
      <c r="HF271" s="75"/>
      <c r="HG271" s="75"/>
      <c r="HH271" s="75"/>
      <c r="HI271" s="75"/>
      <c r="HJ271" s="75"/>
      <c r="HK271" s="75"/>
      <c r="HL271" s="75"/>
      <c r="HM271" s="75"/>
      <c r="HN271" s="75"/>
      <c r="HO271" s="75"/>
      <c r="HP271" s="75"/>
      <c r="HQ271" s="75"/>
      <c r="HR271" s="75"/>
    </row>
    <row r="272" spans="1:226" s="52" customFormat="1" ht="18" customHeight="1" x14ac:dyDescent="0.35">
      <c r="A272" s="70"/>
      <c r="B272" s="183" t="s">
        <v>264</v>
      </c>
      <c r="C272" s="89"/>
      <c r="D272" s="90"/>
    </row>
    <row r="273" spans="1:226" s="76" customFormat="1" ht="33" customHeight="1" x14ac:dyDescent="0.35">
      <c r="A273" s="71"/>
      <c r="B273" s="99" t="s">
        <v>322</v>
      </c>
      <c r="C273" s="110">
        <v>0.2</v>
      </c>
      <c r="D273" s="110">
        <v>0.56999999999999995</v>
      </c>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c r="BP273" s="75"/>
      <c r="BQ273" s="75"/>
      <c r="BR273" s="75"/>
      <c r="BS273" s="75"/>
      <c r="BT273" s="75"/>
      <c r="BU273" s="75"/>
      <c r="BV273" s="75"/>
      <c r="BW273" s="75"/>
      <c r="BX273" s="75"/>
      <c r="BY273" s="75"/>
      <c r="BZ273" s="75"/>
      <c r="CA273" s="75"/>
      <c r="CB273" s="75"/>
      <c r="CC273" s="75"/>
      <c r="CD273" s="75"/>
      <c r="CE273" s="75"/>
      <c r="CF273" s="75"/>
      <c r="CG273" s="75"/>
      <c r="CH273" s="75"/>
      <c r="CI273" s="75"/>
      <c r="CJ273" s="75"/>
      <c r="CK273" s="75"/>
      <c r="CL273" s="75"/>
      <c r="CM273" s="75"/>
      <c r="CN273" s="75"/>
      <c r="CO273" s="75"/>
      <c r="CP273" s="75"/>
      <c r="CQ273" s="75"/>
      <c r="CR273" s="75"/>
      <c r="CS273" s="75"/>
      <c r="CT273" s="75"/>
      <c r="CU273" s="75"/>
      <c r="CV273" s="75"/>
      <c r="CW273" s="75"/>
      <c r="CX273" s="75"/>
      <c r="CY273" s="75"/>
      <c r="CZ273" s="75"/>
      <c r="DA273" s="75"/>
      <c r="DB273" s="75"/>
      <c r="DC273" s="75"/>
      <c r="DD273" s="75"/>
      <c r="DE273" s="75"/>
      <c r="DF273" s="75"/>
      <c r="DG273" s="75"/>
      <c r="DH273" s="75"/>
      <c r="DI273" s="75"/>
      <c r="DJ273" s="75"/>
      <c r="DK273" s="75"/>
      <c r="DL273" s="75"/>
      <c r="DM273" s="75"/>
      <c r="DN273" s="75"/>
      <c r="DO273" s="75"/>
      <c r="DP273" s="75"/>
      <c r="DQ273" s="75"/>
      <c r="DR273" s="75"/>
      <c r="DS273" s="75"/>
      <c r="DT273" s="75"/>
      <c r="DU273" s="75"/>
      <c r="DV273" s="75"/>
      <c r="DW273" s="75"/>
      <c r="DX273" s="75"/>
      <c r="DY273" s="75"/>
      <c r="DZ273" s="75"/>
      <c r="EA273" s="75"/>
      <c r="EB273" s="75"/>
      <c r="EC273" s="75"/>
      <c r="ED273" s="75"/>
      <c r="EE273" s="75"/>
      <c r="EF273" s="75"/>
      <c r="EG273" s="75"/>
      <c r="EH273" s="75"/>
      <c r="EI273" s="75"/>
      <c r="EJ273" s="75"/>
      <c r="EK273" s="75"/>
      <c r="EL273" s="75"/>
      <c r="EM273" s="75"/>
      <c r="EN273" s="75"/>
      <c r="EO273" s="75"/>
      <c r="EP273" s="75"/>
      <c r="EQ273" s="75"/>
      <c r="ER273" s="75"/>
      <c r="ES273" s="75"/>
      <c r="ET273" s="75"/>
      <c r="EU273" s="75"/>
      <c r="EV273" s="75"/>
      <c r="EW273" s="75"/>
      <c r="EX273" s="75"/>
      <c r="EY273" s="75"/>
      <c r="EZ273" s="75"/>
      <c r="FA273" s="75"/>
      <c r="FB273" s="75"/>
      <c r="FC273" s="75"/>
      <c r="FD273" s="75"/>
      <c r="FE273" s="75"/>
      <c r="FF273" s="75"/>
      <c r="FG273" s="75"/>
      <c r="FH273" s="75"/>
      <c r="FI273" s="75"/>
      <c r="FJ273" s="75"/>
      <c r="FK273" s="75"/>
      <c r="FL273" s="75"/>
      <c r="FM273" s="75"/>
      <c r="FN273" s="75"/>
      <c r="FO273" s="75"/>
      <c r="FP273" s="75"/>
      <c r="FQ273" s="75"/>
      <c r="FR273" s="75"/>
      <c r="FS273" s="75"/>
      <c r="FT273" s="75"/>
      <c r="FU273" s="75"/>
      <c r="FV273" s="75"/>
      <c r="FW273" s="75"/>
      <c r="FX273" s="75"/>
      <c r="FY273" s="75"/>
      <c r="FZ273" s="75"/>
      <c r="GA273" s="75"/>
      <c r="GB273" s="75"/>
      <c r="GC273" s="75"/>
      <c r="GD273" s="75"/>
      <c r="GE273" s="75"/>
      <c r="GF273" s="75"/>
      <c r="GG273" s="75"/>
      <c r="GH273" s="75"/>
      <c r="GI273" s="75"/>
      <c r="GJ273" s="75"/>
      <c r="GK273" s="75"/>
      <c r="GL273" s="75"/>
      <c r="GM273" s="75"/>
      <c r="GN273" s="75"/>
      <c r="GO273" s="75"/>
      <c r="GP273" s="75"/>
      <c r="GQ273" s="75"/>
      <c r="GR273" s="75"/>
      <c r="GS273" s="75"/>
      <c r="GT273" s="75"/>
      <c r="GU273" s="75"/>
      <c r="GV273" s="75"/>
      <c r="GW273" s="75"/>
      <c r="GX273" s="75"/>
      <c r="GY273" s="75"/>
      <c r="GZ273" s="75"/>
      <c r="HA273" s="75"/>
      <c r="HB273" s="75"/>
      <c r="HC273" s="75"/>
      <c r="HD273" s="75"/>
      <c r="HE273" s="75"/>
      <c r="HF273" s="75"/>
      <c r="HG273" s="75"/>
      <c r="HH273" s="75"/>
      <c r="HI273" s="75"/>
      <c r="HJ273" s="75"/>
      <c r="HK273" s="75"/>
      <c r="HL273" s="75"/>
      <c r="HM273" s="75"/>
      <c r="HN273" s="75"/>
      <c r="HO273" s="75"/>
      <c r="HP273" s="75"/>
      <c r="HQ273" s="75"/>
      <c r="HR273" s="75"/>
    </row>
    <row r="274" spans="1:226" s="75" customFormat="1" ht="33" customHeight="1" x14ac:dyDescent="0.35">
      <c r="A274" s="71">
        <v>16.2</v>
      </c>
      <c r="B274" s="111" t="s">
        <v>323</v>
      </c>
      <c r="C274" s="85">
        <v>0.3</v>
      </c>
      <c r="D274" s="85">
        <v>0.36</v>
      </c>
    </row>
    <row r="275" spans="1:226" s="52" customFormat="1" ht="20.149999999999999" customHeight="1" x14ac:dyDescent="0.35">
      <c r="A275" s="73"/>
      <c r="B275" s="183" t="s">
        <v>267</v>
      </c>
      <c r="C275" s="89"/>
      <c r="D275" s="90"/>
    </row>
    <row r="276" spans="1:226" s="52" customFormat="1" ht="33" customHeight="1" x14ac:dyDescent="0.35">
      <c r="A276" s="73">
        <v>16.3</v>
      </c>
      <c r="B276" s="99" t="s">
        <v>268</v>
      </c>
      <c r="C276" s="187">
        <v>0.5</v>
      </c>
      <c r="D276" s="187">
        <v>0.46</v>
      </c>
    </row>
    <row r="277" spans="1:226" s="52" customFormat="1" ht="33" customHeight="1" x14ac:dyDescent="0.35">
      <c r="A277" s="65">
        <v>16.399999999999999</v>
      </c>
      <c r="B277" s="185" t="s">
        <v>269</v>
      </c>
      <c r="C277" s="89"/>
      <c r="D277" s="90"/>
    </row>
    <row r="278" spans="1:226" s="52" customFormat="1" ht="33" customHeight="1" x14ac:dyDescent="0.35">
      <c r="A278" s="95"/>
      <c r="B278" s="132" t="s">
        <v>270</v>
      </c>
      <c r="C278" s="110">
        <v>0.67</v>
      </c>
      <c r="D278" s="110">
        <v>0.61</v>
      </c>
    </row>
    <row r="279" spans="1:226" s="52" customFormat="1" ht="33" customHeight="1" x14ac:dyDescent="0.35">
      <c r="A279" s="95"/>
      <c r="B279" s="132" t="s">
        <v>271</v>
      </c>
      <c r="C279" s="68">
        <v>0.52</v>
      </c>
      <c r="D279" s="68">
        <v>0.44</v>
      </c>
    </row>
    <row r="280" spans="1:226" s="52" customFormat="1" ht="33" customHeight="1" x14ac:dyDescent="0.35">
      <c r="A280" s="95"/>
      <c r="B280" s="132" t="s">
        <v>272</v>
      </c>
      <c r="C280" s="68">
        <v>0.6</v>
      </c>
      <c r="D280" s="68">
        <v>0.65</v>
      </c>
    </row>
    <row r="281" spans="1:226" s="52" customFormat="1" ht="33" customHeight="1" x14ac:dyDescent="0.35">
      <c r="A281" s="95"/>
      <c r="B281" s="132" t="s">
        <v>273</v>
      </c>
      <c r="C281" s="85">
        <v>0.33</v>
      </c>
      <c r="D281" s="85">
        <v>0.4</v>
      </c>
    </row>
    <row r="282" spans="1:226" s="52" customFormat="1" ht="33" x14ac:dyDescent="0.35">
      <c r="A282" s="70"/>
      <c r="B282" s="183" t="s">
        <v>324</v>
      </c>
      <c r="C282" s="89"/>
      <c r="D282" s="90"/>
    </row>
    <row r="283" spans="1:226" s="52" customFormat="1" ht="33" customHeight="1" x14ac:dyDescent="0.35">
      <c r="A283" s="95"/>
      <c r="B283" s="132" t="s">
        <v>270</v>
      </c>
      <c r="C283" s="110">
        <v>0.72</v>
      </c>
      <c r="D283" s="110">
        <v>0.6</v>
      </c>
    </row>
    <row r="284" spans="1:226" s="52" customFormat="1" ht="33" customHeight="1" x14ac:dyDescent="0.35">
      <c r="A284" s="95"/>
      <c r="B284" s="132" t="s">
        <v>271</v>
      </c>
      <c r="C284" s="68">
        <v>0.69</v>
      </c>
      <c r="D284" s="68">
        <v>0.53</v>
      </c>
    </row>
    <row r="285" spans="1:226" s="52" customFormat="1" ht="33" customHeight="1" x14ac:dyDescent="0.35">
      <c r="A285" s="95"/>
      <c r="B285" s="132" t="s">
        <v>272</v>
      </c>
      <c r="C285" s="68">
        <v>0.67</v>
      </c>
      <c r="D285" s="68">
        <v>0.56999999999999995</v>
      </c>
    </row>
    <row r="286" spans="1:226" s="52" customFormat="1" ht="33" customHeight="1" x14ac:dyDescent="0.35">
      <c r="A286" s="95"/>
      <c r="B286" s="132" t="s">
        <v>273</v>
      </c>
      <c r="C286" s="68">
        <v>0.63</v>
      </c>
      <c r="D286" s="68">
        <v>0.57999999999999996</v>
      </c>
    </row>
    <row r="287" spans="1:226" s="52" customFormat="1" ht="33" customHeight="1" x14ac:dyDescent="0.35">
      <c r="A287" s="73">
        <v>16.5</v>
      </c>
      <c r="B287" s="66" t="s">
        <v>325</v>
      </c>
      <c r="C287" s="68">
        <v>0.47</v>
      </c>
      <c r="D287" s="68">
        <v>0.36</v>
      </c>
    </row>
    <row r="288" spans="1:226" s="52" customFormat="1" ht="33" customHeight="1" thickBot="1" x14ac:dyDescent="0.4">
      <c r="A288" s="105">
        <v>16.600000000000001</v>
      </c>
      <c r="B288" s="150" t="s">
        <v>326</v>
      </c>
      <c r="C288" s="117">
        <v>0.42</v>
      </c>
      <c r="D288" s="117">
        <v>0.48</v>
      </c>
    </row>
    <row r="289" spans="1:226" s="52" customFormat="1" ht="33" customHeight="1" thickTop="1" x14ac:dyDescent="0.35">
      <c r="A289" s="60" t="s">
        <v>277</v>
      </c>
      <c r="B289" s="182"/>
      <c r="C289" s="120"/>
      <c r="D289" s="188"/>
    </row>
    <row r="290" spans="1:226" s="76" customFormat="1" ht="33" customHeight="1" x14ac:dyDescent="0.35">
      <c r="A290" s="73">
        <v>17.100000000000001</v>
      </c>
      <c r="B290" s="66" t="s">
        <v>278</v>
      </c>
      <c r="C290" s="187">
        <v>0.15</v>
      </c>
      <c r="D290" s="187">
        <v>0.26</v>
      </c>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c r="BP290" s="75"/>
      <c r="BQ290" s="75"/>
      <c r="BR290" s="75"/>
      <c r="BS290" s="75"/>
      <c r="BT290" s="75"/>
      <c r="BU290" s="75"/>
      <c r="BV290" s="75"/>
      <c r="BW290" s="75"/>
      <c r="BX290" s="75"/>
      <c r="BY290" s="75"/>
      <c r="BZ290" s="75"/>
      <c r="CA290" s="75"/>
      <c r="CB290" s="75"/>
      <c r="CC290" s="75"/>
      <c r="CD290" s="75"/>
      <c r="CE290" s="75"/>
      <c r="CF290" s="75"/>
      <c r="CG290" s="75"/>
      <c r="CH290" s="75"/>
      <c r="CI290" s="75"/>
      <c r="CJ290" s="75"/>
      <c r="CK290" s="75"/>
      <c r="CL290" s="75"/>
      <c r="CM290" s="75"/>
      <c r="CN290" s="75"/>
      <c r="CO290" s="75"/>
      <c r="CP290" s="75"/>
      <c r="CQ290" s="75"/>
      <c r="CR290" s="75"/>
      <c r="CS290" s="75"/>
      <c r="CT290" s="75"/>
      <c r="CU290" s="75"/>
      <c r="CV290" s="75"/>
      <c r="CW290" s="75"/>
      <c r="CX290" s="75"/>
      <c r="CY290" s="75"/>
      <c r="CZ290" s="75"/>
      <c r="DA290" s="75"/>
      <c r="DB290" s="75"/>
      <c r="DC290" s="75"/>
      <c r="DD290" s="75"/>
      <c r="DE290" s="75"/>
      <c r="DF290" s="75"/>
      <c r="DG290" s="75"/>
      <c r="DH290" s="75"/>
      <c r="DI290" s="75"/>
      <c r="DJ290" s="75"/>
      <c r="DK290" s="75"/>
      <c r="DL290" s="75"/>
      <c r="DM290" s="75"/>
      <c r="DN290" s="75"/>
      <c r="DO290" s="75"/>
      <c r="DP290" s="75"/>
      <c r="DQ290" s="75"/>
      <c r="DR290" s="75"/>
      <c r="DS290" s="75"/>
      <c r="DT290" s="75"/>
      <c r="DU290" s="75"/>
      <c r="DV290" s="75"/>
      <c r="DW290" s="75"/>
      <c r="DX290" s="75"/>
      <c r="DY290" s="75"/>
      <c r="DZ290" s="75"/>
      <c r="EA290" s="75"/>
      <c r="EB290" s="75"/>
      <c r="EC290" s="75"/>
      <c r="ED290" s="75"/>
      <c r="EE290" s="75"/>
      <c r="EF290" s="75"/>
      <c r="EG290" s="75"/>
      <c r="EH290" s="75"/>
      <c r="EI290" s="75"/>
      <c r="EJ290" s="75"/>
      <c r="EK290" s="75"/>
      <c r="EL290" s="75"/>
      <c r="EM290" s="75"/>
      <c r="EN290" s="75"/>
      <c r="EO290" s="75"/>
      <c r="EP290" s="75"/>
      <c r="EQ290" s="75"/>
      <c r="ER290" s="75"/>
      <c r="ES290" s="75"/>
      <c r="ET290" s="75"/>
      <c r="EU290" s="75"/>
      <c r="EV290" s="75"/>
      <c r="EW290" s="75"/>
      <c r="EX290" s="75"/>
      <c r="EY290" s="75"/>
      <c r="EZ290" s="75"/>
      <c r="FA290" s="75"/>
      <c r="FB290" s="75"/>
      <c r="FC290" s="75"/>
      <c r="FD290" s="75"/>
      <c r="FE290" s="75"/>
      <c r="FF290" s="75"/>
      <c r="FG290" s="75"/>
      <c r="FH290" s="75"/>
      <c r="FI290" s="75"/>
      <c r="FJ290" s="75"/>
      <c r="FK290" s="75"/>
      <c r="FL290" s="75"/>
      <c r="FM290" s="75"/>
      <c r="FN290" s="75"/>
      <c r="FO290" s="75"/>
      <c r="FP290" s="75"/>
      <c r="FQ290" s="75"/>
      <c r="FR290" s="75"/>
      <c r="FS290" s="75"/>
      <c r="FT290" s="75"/>
      <c r="FU290" s="75"/>
      <c r="FV290" s="75"/>
      <c r="FW290" s="75"/>
      <c r="FX290" s="75"/>
      <c r="FY290" s="75"/>
      <c r="FZ290" s="75"/>
      <c r="GA290" s="75"/>
      <c r="GB290" s="75"/>
      <c r="GC290" s="75"/>
      <c r="GD290" s="75"/>
      <c r="GE290" s="75"/>
      <c r="GF290" s="75"/>
      <c r="GG290" s="75"/>
      <c r="GH290" s="75"/>
      <c r="GI290" s="75"/>
      <c r="GJ290" s="75"/>
      <c r="GK290" s="75"/>
      <c r="GL290" s="75"/>
      <c r="GM290" s="75"/>
      <c r="GN290" s="75"/>
      <c r="GO290" s="75"/>
      <c r="GP290" s="75"/>
      <c r="GQ290" s="75"/>
      <c r="GR290" s="75"/>
      <c r="GS290" s="75"/>
      <c r="GT290" s="75"/>
      <c r="GU290" s="75"/>
      <c r="GV290" s="75"/>
      <c r="GW290" s="75"/>
      <c r="GX290" s="75"/>
      <c r="GY290" s="75"/>
      <c r="GZ290" s="75"/>
      <c r="HA290" s="75"/>
      <c r="HB290" s="75"/>
      <c r="HC290" s="75"/>
      <c r="HD290" s="75"/>
      <c r="HE290" s="75"/>
      <c r="HF290" s="75"/>
      <c r="HG290" s="75"/>
      <c r="HH290" s="75"/>
      <c r="HI290" s="75"/>
      <c r="HJ290" s="75"/>
      <c r="HK290" s="75"/>
      <c r="HL290" s="75"/>
      <c r="HM290" s="75"/>
      <c r="HN290" s="75"/>
      <c r="HO290" s="75"/>
      <c r="HP290" s="75"/>
      <c r="HQ290" s="75"/>
      <c r="HR290" s="75"/>
    </row>
    <row r="291" spans="1:226" s="52" customFormat="1" ht="20.149999999999999" customHeight="1" x14ac:dyDescent="0.35">
      <c r="A291" s="73"/>
      <c r="B291" s="183" t="s">
        <v>279</v>
      </c>
      <c r="C291" s="89"/>
      <c r="D291" s="90"/>
    </row>
    <row r="292" spans="1:226" s="52" customFormat="1" ht="33" customHeight="1" x14ac:dyDescent="0.35">
      <c r="A292" s="65">
        <v>17.2</v>
      </c>
      <c r="B292" s="99" t="s">
        <v>280</v>
      </c>
      <c r="C292" s="187">
        <v>0</v>
      </c>
      <c r="D292" s="187">
        <v>0.65</v>
      </c>
    </row>
    <row r="293" spans="1:226" s="52" customFormat="1" ht="20.149999999999999" customHeight="1" x14ac:dyDescent="0.35">
      <c r="A293" s="87"/>
      <c r="B293" s="183" t="s">
        <v>281</v>
      </c>
      <c r="C293" s="89"/>
      <c r="D293" s="90"/>
    </row>
    <row r="294" spans="1:226" s="52" customFormat="1" ht="33" customHeight="1" x14ac:dyDescent="0.35">
      <c r="A294" s="87"/>
      <c r="B294" s="99" t="s">
        <v>282</v>
      </c>
      <c r="C294" s="110" t="e">
        <v>#DIV/0!</v>
      </c>
      <c r="D294" s="110">
        <v>0.85</v>
      </c>
    </row>
    <row r="295" spans="1:226" s="52" customFormat="1" ht="33" customHeight="1" x14ac:dyDescent="0.35">
      <c r="A295" s="152"/>
      <c r="B295" s="109" t="s">
        <v>283</v>
      </c>
      <c r="C295" s="68" t="e">
        <v>#DIV/0!</v>
      </c>
      <c r="D295" s="68">
        <v>0.38</v>
      </c>
    </row>
    <row r="296" spans="1:226" s="52" customFormat="1" ht="33" customHeight="1" thickBot="1" x14ac:dyDescent="0.4">
      <c r="A296" s="152"/>
      <c r="B296" s="109" t="s">
        <v>284</v>
      </c>
      <c r="C296" s="117" t="e">
        <v>#DIV/0!</v>
      </c>
      <c r="D296" s="117">
        <v>0.62</v>
      </c>
    </row>
    <row r="297" spans="1:226" s="52" customFormat="1" ht="33" customHeight="1" thickTop="1" x14ac:dyDescent="0.35">
      <c r="A297" s="60" t="s">
        <v>285</v>
      </c>
      <c r="B297" s="182"/>
      <c r="C297" s="120"/>
      <c r="D297" s="188"/>
    </row>
    <row r="298" spans="1:226" s="76" customFormat="1" ht="33" customHeight="1" x14ac:dyDescent="0.35">
      <c r="A298" s="73">
        <v>18.100000000000001</v>
      </c>
      <c r="B298" s="66" t="s">
        <v>286</v>
      </c>
      <c r="C298" s="187">
        <v>0.3</v>
      </c>
      <c r="D298" s="187">
        <v>0.43</v>
      </c>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row>
    <row r="299" spans="1:226" s="76" customFormat="1" ht="20.149999999999999" customHeight="1" x14ac:dyDescent="0.35">
      <c r="A299" s="73"/>
      <c r="B299" s="183" t="s">
        <v>287</v>
      </c>
      <c r="C299" s="89"/>
      <c r="D299" s="90"/>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52" customFormat="1" ht="33" customHeight="1" x14ac:dyDescent="0.35">
      <c r="A300" s="73">
        <v>18.2</v>
      </c>
      <c r="B300" s="99" t="s">
        <v>288</v>
      </c>
      <c r="C300" s="110">
        <v>0.33</v>
      </c>
      <c r="D300" s="110">
        <v>0.59</v>
      </c>
    </row>
    <row r="301" spans="1:226" s="52" customFormat="1" ht="33" customHeight="1" x14ac:dyDescent="0.35">
      <c r="A301" s="73">
        <v>18.3</v>
      </c>
      <c r="B301" s="99" t="s">
        <v>327</v>
      </c>
      <c r="C301" s="85">
        <v>0.28999999999999998</v>
      </c>
      <c r="D301" s="85">
        <v>0.5</v>
      </c>
    </row>
    <row r="302" spans="1:226" s="52" customFormat="1" ht="33" customHeight="1" x14ac:dyDescent="0.35">
      <c r="A302" s="65">
        <v>18.399999999999999</v>
      </c>
      <c r="B302" s="185" t="s">
        <v>290</v>
      </c>
      <c r="C302" s="89"/>
      <c r="D302" s="90"/>
    </row>
    <row r="303" spans="1:226" s="52" customFormat="1" ht="33" customHeight="1" x14ac:dyDescent="0.35">
      <c r="A303" s="102"/>
      <c r="B303" s="96" t="s">
        <v>291</v>
      </c>
      <c r="C303" s="110">
        <v>0.63</v>
      </c>
      <c r="D303" s="110">
        <v>0.76</v>
      </c>
    </row>
    <row r="304" spans="1:226" s="52" customFormat="1" ht="33" customHeight="1" x14ac:dyDescent="0.35">
      <c r="A304" s="102"/>
      <c r="B304" s="96" t="s">
        <v>292</v>
      </c>
      <c r="C304" s="68">
        <v>0.56999999999999995</v>
      </c>
      <c r="D304" s="68">
        <v>0.54</v>
      </c>
    </row>
    <row r="305" spans="1:226" s="52" customFormat="1" ht="33" customHeight="1" x14ac:dyDescent="0.35">
      <c r="A305" s="152"/>
      <c r="B305" s="96" t="s">
        <v>293</v>
      </c>
      <c r="C305" s="68">
        <v>0.88</v>
      </c>
      <c r="D305" s="68">
        <v>0.77</v>
      </c>
    </row>
    <row r="306" spans="1:226" s="76" customFormat="1" ht="33" customHeight="1" x14ac:dyDescent="0.35">
      <c r="A306" s="152"/>
      <c r="B306" s="96" t="s">
        <v>294</v>
      </c>
      <c r="C306" s="68">
        <v>0.86</v>
      </c>
      <c r="D306" s="68">
        <v>0.66</v>
      </c>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row>
    <row r="307" spans="1:226" s="76" customFormat="1" ht="33" customHeight="1" x14ac:dyDescent="0.35">
      <c r="A307" s="152"/>
      <c r="B307" s="96" t="s">
        <v>295</v>
      </c>
      <c r="C307" s="68">
        <v>0.56999999999999995</v>
      </c>
      <c r="D307" s="68">
        <v>0.55000000000000004</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35">
      <c r="A308" s="152"/>
      <c r="B308" s="96" t="s">
        <v>298</v>
      </c>
      <c r="C308" s="85">
        <v>0.56999999999999995</v>
      </c>
      <c r="D308" s="85">
        <v>0.7</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35">
      <c r="A309" s="65">
        <v>18.399999999999999</v>
      </c>
      <c r="B309" s="185" t="s">
        <v>297</v>
      </c>
      <c r="C309" s="89"/>
      <c r="D309" s="90"/>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52" customFormat="1" ht="33" customHeight="1" x14ac:dyDescent="0.35">
      <c r="A310" s="95"/>
      <c r="B310" s="96" t="s">
        <v>291</v>
      </c>
      <c r="C310" s="110">
        <v>0.2</v>
      </c>
      <c r="D310" s="110">
        <v>0.32</v>
      </c>
    </row>
    <row r="311" spans="1:226" s="52" customFormat="1" ht="33" customHeight="1" x14ac:dyDescent="0.35">
      <c r="A311" s="95"/>
      <c r="B311" s="96" t="s">
        <v>292</v>
      </c>
      <c r="C311" s="68">
        <v>0</v>
      </c>
      <c r="D311" s="68">
        <v>0.1</v>
      </c>
    </row>
    <row r="312" spans="1:226" s="52" customFormat="1" ht="33" customHeight="1" x14ac:dyDescent="0.35">
      <c r="A312" s="95"/>
      <c r="B312" s="96" t="s">
        <v>293</v>
      </c>
      <c r="C312" s="68">
        <v>0.28999999999999998</v>
      </c>
      <c r="D312" s="68">
        <v>0.45</v>
      </c>
    </row>
    <row r="313" spans="1:226" s="76" customFormat="1" ht="33" customHeight="1" x14ac:dyDescent="0.35">
      <c r="A313" s="95"/>
      <c r="B313" s="96" t="s">
        <v>294</v>
      </c>
      <c r="C313" s="68">
        <v>0.17</v>
      </c>
      <c r="D313" s="68">
        <v>0.26</v>
      </c>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5"/>
      <c r="CD313" s="75"/>
      <c r="CE313" s="75"/>
      <c r="CF313" s="75"/>
      <c r="CG313" s="75"/>
      <c r="CH313" s="75"/>
      <c r="CI313" s="75"/>
      <c r="CJ313" s="75"/>
      <c r="CK313" s="75"/>
      <c r="CL313" s="75"/>
      <c r="CM313" s="75"/>
      <c r="CN313" s="75"/>
      <c r="CO313" s="75"/>
      <c r="CP313" s="75"/>
      <c r="CQ313" s="75"/>
      <c r="CR313" s="75"/>
      <c r="CS313" s="75"/>
      <c r="CT313" s="75"/>
      <c r="CU313" s="75"/>
      <c r="CV313" s="75"/>
      <c r="CW313" s="75"/>
      <c r="CX313" s="75"/>
      <c r="CY313" s="75"/>
      <c r="CZ313" s="75"/>
      <c r="DA313" s="75"/>
      <c r="DB313" s="75"/>
      <c r="DC313" s="75"/>
      <c r="DD313" s="75"/>
      <c r="DE313" s="75"/>
      <c r="DF313" s="75"/>
      <c r="DG313" s="75"/>
      <c r="DH313" s="75"/>
      <c r="DI313" s="75"/>
      <c r="DJ313" s="75"/>
      <c r="DK313" s="75"/>
      <c r="DL313" s="75"/>
      <c r="DM313" s="75"/>
      <c r="DN313" s="75"/>
      <c r="DO313" s="75"/>
      <c r="DP313" s="75"/>
      <c r="DQ313" s="75"/>
      <c r="DR313" s="75"/>
      <c r="DS313" s="75"/>
      <c r="DT313" s="75"/>
      <c r="DU313" s="75"/>
      <c r="DV313" s="75"/>
      <c r="DW313" s="75"/>
      <c r="DX313" s="75"/>
      <c r="DY313" s="75"/>
      <c r="DZ313" s="75"/>
      <c r="EA313" s="75"/>
      <c r="EB313" s="75"/>
      <c r="EC313" s="75"/>
      <c r="ED313" s="75"/>
      <c r="EE313" s="75"/>
      <c r="EF313" s="75"/>
      <c r="EG313" s="75"/>
      <c r="EH313" s="75"/>
      <c r="EI313" s="75"/>
      <c r="EJ313" s="75"/>
      <c r="EK313" s="75"/>
      <c r="EL313" s="75"/>
      <c r="EM313" s="75"/>
      <c r="EN313" s="75"/>
      <c r="EO313" s="75"/>
      <c r="EP313" s="75"/>
      <c r="EQ313" s="75"/>
      <c r="ER313" s="75"/>
      <c r="ES313" s="75"/>
      <c r="ET313" s="75"/>
      <c r="EU313" s="75"/>
      <c r="EV313" s="75"/>
      <c r="EW313" s="75"/>
      <c r="EX313" s="75"/>
      <c r="EY313" s="75"/>
      <c r="EZ313" s="75"/>
      <c r="FA313" s="75"/>
      <c r="FB313" s="75"/>
      <c r="FC313" s="75"/>
      <c r="FD313" s="75"/>
      <c r="FE313" s="75"/>
      <c r="FF313" s="75"/>
      <c r="FG313" s="75"/>
      <c r="FH313" s="75"/>
      <c r="FI313" s="75"/>
      <c r="FJ313" s="75"/>
      <c r="FK313" s="75"/>
      <c r="FL313" s="75"/>
      <c r="FM313" s="75"/>
      <c r="FN313" s="75"/>
      <c r="FO313" s="75"/>
      <c r="FP313" s="75"/>
      <c r="FQ313" s="75"/>
      <c r="FR313" s="75"/>
      <c r="FS313" s="75"/>
      <c r="FT313" s="75"/>
      <c r="FU313" s="75"/>
      <c r="FV313" s="75"/>
      <c r="FW313" s="75"/>
      <c r="FX313" s="75"/>
      <c r="FY313" s="75"/>
      <c r="FZ313" s="75"/>
      <c r="GA313" s="75"/>
      <c r="GB313" s="75"/>
      <c r="GC313" s="75"/>
      <c r="GD313" s="75"/>
      <c r="GE313" s="75"/>
      <c r="GF313" s="75"/>
      <c r="GG313" s="75"/>
      <c r="GH313" s="75"/>
      <c r="GI313" s="75"/>
      <c r="GJ313" s="75"/>
      <c r="GK313" s="75"/>
      <c r="GL313" s="75"/>
      <c r="GM313" s="75"/>
      <c r="GN313" s="75"/>
      <c r="GO313" s="75"/>
      <c r="GP313" s="75"/>
      <c r="GQ313" s="75"/>
      <c r="GR313" s="75"/>
      <c r="GS313" s="75"/>
      <c r="GT313" s="75"/>
      <c r="GU313" s="75"/>
      <c r="GV313" s="75"/>
      <c r="GW313" s="75"/>
      <c r="GX313" s="75"/>
      <c r="GY313" s="75"/>
      <c r="GZ313" s="75"/>
      <c r="HA313" s="75"/>
      <c r="HB313" s="75"/>
      <c r="HC313" s="75"/>
      <c r="HD313" s="75"/>
      <c r="HE313" s="75"/>
      <c r="HF313" s="75"/>
      <c r="HG313" s="75"/>
      <c r="HH313" s="75"/>
      <c r="HI313" s="75"/>
      <c r="HJ313" s="75"/>
      <c r="HK313" s="75"/>
      <c r="HL313" s="75"/>
      <c r="HM313" s="75"/>
      <c r="HN313" s="75"/>
      <c r="HO313" s="75"/>
      <c r="HP313" s="75"/>
      <c r="HQ313" s="75"/>
      <c r="HR313" s="75"/>
    </row>
    <row r="314" spans="1:226" s="76" customFormat="1" ht="33" customHeight="1" x14ac:dyDescent="0.35">
      <c r="A314" s="95"/>
      <c r="B314" s="96" t="s">
        <v>295</v>
      </c>
      <c r="C314" s="68">
        <v>0</v>
      </c>
      <c r="D314" s="68">
        <v>0.33</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thickBot="1" x14ac:dyDescent="0.4">
      <c r="A315" s="152"/>
      <c r="B315" s="96" t="s">
        <v>298</v>
      </c>
      <c r="C315" s="117">
        <v>0.25</v>
      </c>
      <c r="D315" s="117">
        <v>0.32</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Top="1" x14ac:dyDescent="0.35">
      <c r="A316" s="60" t="s">
        <v>299</v>
      </c>
      <c r="B316" s="182"/>
      <c r="C316" s="120"/>
      <c r="D316" s="188"/>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x14ac:dyDescent="0.35">
      <c r="A317" s="71">
        <v>20.100000000000001</v>
      </c>
      <c r="B317" s="111" t="s">
        <v>300</v>
      </c>
      <c r="C317" s="110">
        <v>0.48</v>
      </c>
      <c r="D317" s="110">
        <v>0.5</v>
      </c>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52" customFormat="1" ht="34.75" customHeight="1" x14ac:dyDescent="0.35">
      <c r="A318" s="154"/>
      <c r="B318" s="34"/>
      <c r="C318" s="155"/>
      <c r="D318" s="156"/>
    </row>
    <row r="319" spans="1:226" s="52" customFormat="1" x14ac:dyDescent="0.35">
      <c r="A319" s="154"/>
      <c r="B319" s="34"/>
      <c r="C319" s="155"/>
      <c r="D319" s="155"/>
    </row>
    <row r="320" spans="1:226" s="52" customFormat="1" x14ac:dyDescent="0.35">
      <c r="A320" s="154"/>
      <c r="B320" s="34"/>
      <c r="C320" s="157"/>
      <c r="D320" s="157"/>
    </row>
    <row r="321" spans="3:4" x14ac:dyDescent="0.35">
      <c r="C321" s="157"/>
      <c r="D321" s="157"/>
    </row>
    <row r="322" spans="3:4" x14ac:dyDescent="0.35">
      <c r="C322" s="157"/>
      <c r="D322" s="157"/>
    </row>
    <row r="323" spans="3:4" x14ac:dyDescent="0.35">
      <c r="C323" s="157"/>
      <c r="D323" s="157"/>
    </row>
    <row r="324" spans="3:4" x14ac:dyDescent="0.35">
      <c r="C324" s="157"/>
      <c r="D324" s="157"/>
    </row>
    <row r="325" spans="3:4" x14ac:dyDescent="0.35">
      <c r="C325" s="157"/>
      <c r="D325" s="157"/>
    </row>
    <row r="326" spans="3:4" x14ac:dyDescent="0.35">
      <c r="C326" s="157"/>
      <c r="D326" s="157"/>
    </row>
    <row r="327" spans="3:4" x14ac:dyDescent="0.35">
      <c r="C327" s="157"/>
      <c r="D327" s="157"/>
    </row>
  </sheetData>
  <conditionalFormatting sqref="C15:D317">
    <cfRule type="containsErrors" dxfId="18" priority="1">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10" manualBreakCount="10">
    <brk id="69" max="3" man="1"/>
    <brk id="109" max="3" man="1"/>
    <brk id="127" max="3" man="1"/>
    <brk id="140" max="3" man="1"/>
    <brk id="221" max="4" man="1"/>
    <brk id="237" max="3" man="1"/>
    <brk id="252" max="4" man="1"/>
    <brk id="269" max="3" man="1"/>
    <brk id="288" max="3" man="1"/>
    <brk id="30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E28A-BAD6-4B25-A66B-DF21A60BA82D}">
  <sheetPr>
    <pageSetUpPr fitToPage="1"/>
  </sheetPr>
  <dimension ref="A1:HR327"/>
  <sheetViews>
    <sheetView showGridLines="0" view="pageBreakPreview" zoomScaleNormal="75" zoomScaleSheetLayoutView="100" workbookViewId="0">
      <selection activeCell="B1" sqref="B1"/>
    </sheetView>
  </sheetViews>
  <sheetFormatPr defaultColWidth="9.1796875" defaultRowHeight="16.5" x14ac:dyDescent="0.35"/>
  <cols>
    <col min="1" max="1" width="7.453125" style="154" customWidth="1"/>
    <col min="2" max="2" width="102.54296875" style="34" customWidth="1"/>
    <col min="3" max="4" width="8.453125" style="158" customWidth="1"/>
    <col min="5" max="16384" width="9.1796875" style="22"/>
  </cols>
  <sheetData>
    <row r="1" spans="1:6" ht="74.150000000000006" customHeight="1" thickBot="1" x14ac:dyDescent="0.4">
      <c r="A1" s="19"/>
      <c r="B1" s="20" t="s">
        <v>372</v>
      </c>
      <c r="C1" s="21"/>
      <c r="D1" s="194"/>
    </row>
    <row r="2" spans="1:6" ht="46" customHeight="1" thickBot="1" x14ac:dyDescent="0.3">
      <c r="A2" s="23"/>
      <c r="B2" s="31" t="s">
        <v>334</v>
      </c>
      <c r="C2" s="31"/>
      <c r="D2" s="26"/>
    </row>
    <row r="3" spans="1:6" s="30" customFormat="1" ht="13.4" customHeight="1" x14ac:dyDescent="0.25">
      <c r="A3" s="31"/>
      <c r="B3" s="31"/>
      <c r="C3" s="31"/>
      <c r="D3" s="31"/>
    </row>
    <row r="4" spans="1:6" s="36" customFormat="1" ht="23.25" customHeight="1" x14ac:dyDescent="0.35">
      <c r="A4" s="33" t="s">
        <v>23</v>
      </c>
      <c r="B4" s="34"/>
      <c r="C4" s="35"/>
      <c r="D4" s="35"/>
    </row>
    <row r="5" spans="1:6" ht="30" customHeight="1" x14ac:dyDescent="0.3">
      <c r="A5" s="37"/>
      <c r="B5" s="38" t="s">
        <v>24</v>
      </c>
      <c r="C5" s="39"/>
      <c r="D5" s="39"/>
    </row>
    <row r="6" spans="1:6" ht="30" customHeight="1" x14ac:dyDescent="0.3">
      <c r="A6" s="40"/>
      <c r="B6" s="41" t="s">
        <v>25</v>
      </c>
      <c r="C6" s="42"/>
      <c r="D6" s="42"/>
    </row>
    <row r="7" spans="1:6" ht="30" customHeight="1" x14ac:dyDescent="0.3">
      <c r="A7" s="43"/>
      <c r="B7" s="41" t="s">
        <v>26</v>
      </c>
      <c r="C7" s="42"/>
      <c r="D7" s="42"/>
      <c r="E7" s="179"/>
      <c r="F7" s="179"/>
    </row>
    <row r="8" spans="1:6" ht="30" customHeight="1" x14ac:dyDescent="0.3">
      <c r="A8" s="44"/>
      <c r="B8" s="41" t="s">
        <v>27</v>
      </c>
      <c r="C8" s="42"/>
      <c r="D8" s="42"/>
      <c r="E8" s="179"/>
      <c r="F8" s="179"/>
    </row>
    <row r="9" spans="1:6" ht="31.4" customHeight="1" x14ac:dyDescent="0.3">
      <c r="A9" s="45"/>
      <c r="B9" s="41" t="s">
        <v>28</v>
      </c>
      <c r="C9" s="42"/>
      <c r="D9" s="42"/>
      <c r="E9" s="179"/>
      <c r="F9" s="179"/>
    </row>
    <row r="10" spans="1:6" ht="17.25" customHeight="1" x14ac:dyDescent="0.3">
      <c r="A10" s="46"/>
      <c r="B10" s="47" t="s">
        <v>29</v>
      </c>
      <c r="C10" s="48"/>
      <c r="D10" s="48"/>
      <c r="E10" s="179"/>
      <c r="F10" s="179"/>
    </row>
    <row r="11" spans="1:6" ht="194.25" customHeight="1" x14ac:dyDescent="0.3">
      <c r="A11" s="46"/>
      <c r="B11" s="47"/>
      <c r="C11" s="51" t="s">
        <v>335</v>
      </c>
      <c r="D11" s="50" t="s">
        <v>336</v>
      </c>
      <c r="E11" s="179"/>
      <c r="F11" s="179"/>
    </row>
    <row r="12" spans="1:6" s="52" customFormat="1" ht="30" customHeight="1" x14ac:dyDescent="0.35">
      <c r="C12" s="162">
        <v>76</v>
      </c>
      <c r="D12" s="180">
        <v>106</v>
      </c>
      <c r="E12" s="179"/>
      <c r="F12" s="179"/>
    </row>
    <row r="13" spans="1:6" s="52" customFormat="1" ht="18" customHeight="1" thickBot="1" x14ac:dyDescent="0.4">
      <c r="A13" s="56"/>
      <c r="B13" s="57"/>
      <c r="C13" s="59"/>
      <c r="D13" s="59"/>
      <c r="E13" s="179"/>
      <c r="F13" s="179"/>
    </row>
    <row r="14" spans="1:6" ht="33" customHeight="1" thickTop="1" x14ac:dyDescent="0.25">
      <c r="A14" s="60" t="s">
        <v>34</v>
      </c>
      <c r="B14" s="181"/>
      <c r="C14" s="63"/>
      <c r="D14" s="64"/>
    </row>
    <row r="15" spans="1:6" s="52" customFormat="1" ht="33" customHeight="1" x14ac:dyDescent="0.35">
      <c r="A15" s="65">
        <v>1.2</v>
      </c>
      <c r="B15" s="66" t="s">
        <v>35</v>
      </c>
      <c r="C15" s="68">
        <v>0.01</v>
      </c>
      <c r="D15" s="68">
        <v>0.08</v>
      </c>
    </row>
    <row r="16" spans="1:6" s="52" customFormat="1" ht="33" customHeight="1" x14ac:dyDescent="0.35">
      <c r="A16" s="70"/>
      <c r="B16" s="66" t="s">
        <v>36</v>
      </c>
      <c r="C16" s="68">
        <v>0.15</v>
      </c>
      <c r="D16" s="68">
        <v>0.15</v>
      </c>
    </row>
    <row r="17" spans="1:226" s="52" customFormat="1" ht="33" customHeight="1" x14ac:dyDescent="0.35">
      <c r="A17" s="70"/>
      <c r="B17" s="66" t="s">
        <v>37</v>
      </c>
      <c r="C17" s="68">
        <v>0.12</v>
      </c>
      <c r="D17" s="68">
        <v>0.18</v>
      </c>
    </row>
    <row r="18" spans="1:226" s="52" customFormat="1" ht="33" customHeight="1" x14ac:dyDescent="0.35">
      <c r="A18" s="71"/>
      <c r="B18" s="66" t="s">
        <v>38</v>
      </c>
      <c r="C18" s="68">
        <v>0</v>
      </c>
      <c r="D18" s="68">
        <v>0.02</v>
      </c>
    </row>
    <row r="19" spans="1:226" s="52" customFormat="1" ht="33" customHeight="1" x14ac:dyDescent="0.35">
      <c r="A19" s="65">
        <v>1.3</v>
      </c>
      <c r="B19" s="66" t="s">
        <v>39</v>
      </c>
      <c r="C19" s="68">
        <v>0.08</v>
      </c>
      <c r="D19" s="68">
        <v>0.1</v>
      </c>
    </row>
    <row r="20" spans="1:226" s="52" customFormat="1" ht="33" customHeight="1" x14ac:dyDescent="0.35">
      <c r="A20" s="71"/>
      <c r="B20" s="66" t="s">
        <v>40</v>
      </c>
      <c r="C20" s="68">
        <v>0.03</v>
      </c>
      <c r="D20" s="68">
        <v>0.03</v>
      </c>
    </row>
    <row r="21" spans="1:226" s="52" customFormat="1" ht="33" customHeight="1" x14ac:dyDescent="0.35">
      <c r="A21" s="73">
        <v>1.4</v>
      </c>
      <c r="B21" s="66" t="s">
        <v>41</v>
      </c>
      <c r="C21" s="68">
        <v>0.75</v>
      </c>
      <c r="D21" s="68">
        <v>0.7</v>
      </c>
    </row>
    <row r="22" spans="1:226" s="52" customFormat="1" ht="33" customHeight="1" x14ac:dyDescent="0.35">
      <c r="A22" s="65">
        <v>1.5</v>
      </c>
      <c r="B22" s="66" t="s">
        <v>42</v>
      </c>
      <c r="C22" s="195"/>
      <c r="D22" s="195"/>
    </row>
    <row r="23" spans="1:226" s="52" customFormat="1" ht="33" customHeight="1" x14ac:dyDescent="0.35">
      <c r="A23" s="71"/>
      <c r="B23" s="66" t="s">
        <v>43</v>
      </c>
      <c r="C23" s="195"/>
      <c r="D23" s="68">
        <v>0.3</v>
      </c>
    </row>
    <row r="24" spans="1:226" s="52" customFormat="1" ht="33" customHeight="1" x14ac:dyDescent="0.35">
      <c r="A24" s="65">
        <v>1.6</v>
      </c>
      <c r="B24" s="66" t="s">
        <v>44</v>
      </c>
      <c r="C24" s="195"/>
      <c r="D24" s="68">
        <v>0.54</v>
      </c>
    </row>
    <row r="25" spans="1:226" s="52" customFormat="1" ht="33" customHeight="1" x14ac:dyDescent="0.35">
      <c r="A25" s="71"/>
      <c r="B25" s="66" t="s">
        <v>45</v>
      </c>
      <c r="C25" s="195"/>
      <c r="D25" s="68">
        <v>0.02</v>
      </c>
    </row>
    <row r="26" spans="1:226" s="52" customFormat="1" ht="33" customHeight="1" x14ac:dyDescent="0.35">
      <c r="A26" s="73">
        <v>7.3</v>
      </c>
      <c r="B26" s="66" t="s">
        <v>46</v>
      </c>
      <c r="C26" s="69">
        <v>0.04</v>
      </c>
      <c r="D26" s="69">
        <v>0.05</v>
      </c>
    </row>
    <row r="27" spans="1:226" s="52" customFormat="1" ht="33" customHeight="1" x14ac:dyDescent="0.35">
      <c r="A27" s="73">
        <v>12.1</v>
      </c>
      <c r="B27" s="66" t="s">
        <v>304</v>
      </c>
      <c r="C27" s="69">
        <v>0.56000000000000005</v>
      </c>
      <c r="D27" s="69">
        <v>0.52</v>
      </c>
    </row>
    <row r="28" spans="1:226" s="76" customFormat="1" ht="33" customHeight="1" x14ac:dyDescent="0.35">
      <c r="A28" s="73">
        <v>12.3</v>
      </c>
      <c r="B28" s="66" t="s">
        <v>48</v>
      </c>
      <c r="C28" s="69">
        <v>0.65</v>
      </c>
      <c r="D28" s="69">
        <v>0.61</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2" customFormat="1" ht="33" customHeight="1" x14ac:dyDescent="0.35">
      <c r="A29" s="73">
        <v>19.100000000000001</v>
      </c>
      <c r="B29" s="66" t="s">
        <v>49</v>
      </c>
      <c r="C29" s="68">
        <v>0.61</v>
      </c>
      <c r="D29" s="68">
        <v>0.45</v>
      </c>
    </row>
    <row r="30" spans="1:226" s="52" customFormat="1" ht="33" customHeight="1" x14ac:dyDescent="0.35">
      <c r="A30" s="73">
        <v>19.2</v>
      </c>
      <c r="B30" s="66" t="s">
        <v>50</v>
      </c>
      <c r="C30" s="69">
        <v>7.0000000000000007E-2</v>
      </c>
      <c r="D30" s="69">
        <v>0.08</v>
      </c>
    </row>
    <row r="31" spans="1:226" s="52" customFormat="1" ht="33" customHeight="1" x14ac:dyDescent="0.35">
      <c r="A31" s="73">
        <v>19.3</v>
      </c>
      <c r="B31" s="66" t="s">
        <v>51</v>
      </c>
      <c r="C31" s="69">
        <v>0.26</v>
      </c>
      <c r="D31" s="69">
        <v>0.28000000000000003</v>
      </c>
    </row>
    <row r="32" spans="1:226" s="52" customFormat="1" ht="33" customHeight="1" x14ac:dyDescent="0.35">
      <c r="A32" s="73">
        <v>19.399999999999999</v>
      </c>
      <c r="B32" s="66" t="s">
        <v>52</v>
      </c>
      <c r="C32" s="68">
        <v>0.04</v>
      </c>
      <c r="D32" s="68">
        <v>0.1</v>
      </c>
    </row>
    <row r="33" spans="1:4" s="52" customFormat="1" ht="33" customHeight="1" x14ac:dyDescent="0.35">
      <c r="A33" s="73">
        <v>19.5</v>
      </c>
      <c r="B33" s="66" t="s">
        <v>53</v>
      </c>
      <c r="C33" s="69">
        <v>0.01</v>
      </c>
      <c r="D33" s="69">
        <v>0.02</v>
      </c>
    </row>
    <row r="34" spans="1:4" s="52" customFormat="1" ht="33" customHeight="1" x14ac:dyDescent="0.35">
      <c r="A34" s="73">
        <v>19.600000000000001</v>
      </c>
      <c r="B34" s="66" t="s">
        <v>54</v>
      </c>
      <c r="C34" s="69">
        <v>0</v>
      </c>
      <c r="D34" s="69">
        <v>0</v>
      </c>
    </row>
    <row r="35" spans="1:4" s="52" customFormat="1" ht="33" customHeight="1" thickBot="1" x14ac:dyDescent="0.4">
      <c r="A35" s="77">
        <v>19.7</v>
      </c>
      <c r="B35" s="78" t="s">
        <v>55</v>
      </c>
      <c r="C35" s="79">
        <v>0.04</v>
      </c>
      <c r="D35" s="79">
        <v>0.06</v>
      </c>
    </row>
    <row r="36" spans="1:4" s="52" customFormat="1" ht="33" customHeight="1" thickTop="1" x14ac:dyDescent="0.35">
      <c r="A36" s="60" t="s">
        <v>56</v>
      </c>
      <c r="B36" s="182"/>
      <c r="C36" s="164"/>
      <c r="D36" s="121"/>
    </row>
    <row r="37" spans="1:4" s="52" customFormat="1" ht="33" customHeight="1" x14ac:dyDescent="0.35">
      <c r="A37" s="65">
        <v>2.1</v>
      </c>
      <c r="B37" s="66" t="s">
        <v>57</v>
      </c>
      <c r="C37" s="110">
        <v>0.41</v>
      </c>
      <c r="D37" s="110">
        <v>0.27</v>
      </c>
    </row>
    <row r="38" spans="1:4" s="52" customFormat="1" ht="33" customHeight="1" x14ac:dyDescent="0.35">
      <c r="A38" s="84">
        <v>2.2000000000000002</v>
      </c>
      <c r="B38" s="66" t="s">
        <v>58</v>
      </c>
      <c r="C38" s="85">
        <v>1</v>
      </c>
      <c r="D38" s="85">
        <v>0.98</v>
      </c>
    </row>
    <row r="39" spans="1:4" s="52" customFormat="1" ht="20.149999999999999" customHeight="1" x14ac:dyDescent="0.35">
      <c r="A39" s="87"/>
      <c r="B39" s="183" t="s">
        <v>59</v>
      </c>
      <c r="C39" s="89"/>
      <c r="D39" s="90"/>
    </row>
    <row r="40" spans="1:4" s="52" customFormat="1" ht="33" customHeight="1" x14ac:dyDescent="0.35">
      <c r="A40" s="87"/>
      <c r="B40" s="66" t="s">
        <v>60</v>
      </c>
      <c r="C40" s="91">
        <v>0.75</v>
      </c>
      <c r="D40" s="91">
        <v>0.81</v>
      </c>
    </row>
    <row r="41" spans="1:4" s="52" customFormat="1" ht="33" customHeight="1" x14ac:dyDescent="0.35">
      <c r="A41" s="73">
        <v>2.2999999999999998</v>
      </c>
      <c r="B41" s="66" t="s">
        <v>61</v>
      </c>
      <c r="C41" s="86">
        <v>0.76</v>
      </c>
      <c r="D41" s="86">
        <v>0.76</v>
      </c>
    </row>
    <row r="42" spans="1:4" s="52" customFormat="1" ht="33" customHeight="1" x14ac:dyDescent="0.35">
      <c r="A42" s="65">
        <v>2.4</v>
      </c>
      <c r="B42" s="185" t="s">
        <v>62</v>
      </c>
      <c r="C42" s="93"/>
      <c r="D42" s="94"/>
    </row>
    <row r="43" spans="1:4" s="52" customFormat="1" ht="33" customHeight="1" x14ac:dyDescent="0.35">
      <c r="A43" s="95"/>
      <c r="B43" s="96" t="s">
        <v>63</v>
      </c>
      <c r="C43" s="168">
        <v>0.66</v>
      </c>
      <c r="D43" s="91">
        <v>0.45</v>
      </c>
    </row>
    <row r="44" spans="1:4" s="52" customFormat="1" ht="33" customHeight="1" x14ac:dyDescent="0.35">
      <c r="A44" s="97"/>
      <c r="B44" s="96" t="s">
        <v>64</v>
      </c>
      <c r="C44" s="69">
        <v>0.31</v>
      </c>
      <c r="D44" s="69">
        <v>0.19</v>
      </c>
    </row>
    <row r="45" spans="1:4" s="52" customFormat="1" ht="33" customHeight="1" x14ac:dyDescent="0.35">
      <c r="A45" s="97"/>
      <c r="B45" s="98" t="s">
        <v>65</v>
      </c>
      <c r="C45" s="86">
        <v>0.2</v>
      </c>
      <c r="D45" s="86">
        <v>0.15</v>
      </c>
    </row>
    <row r="46" spans="1:4" s="52" customFormat="1" ht="20.149999999999999" customHeight="1" x14ac:dyDescent="0.35">
      <c r="A46" s="87"/>
      <c r="B46" s="183" t="s">
        <v>66</v>
      </c>
      <c r="C46" s="89"/>
      <c r="D46" s="90"/>
    </row>
    <row r="47" spans="1:4" s="52" customFormat="1" ht="33" customHeight="1" x14ac:dyDescent="0.35">
      <c r="A47" s="95"/>
      <c r="B47" s="96" t="s">
        <v>63</v>
      </c>
      <c r="C47" s="91">
        <v>0.36</v>
      </c>
      <c r="D47" s="91">
        <v>0.42</v>
      </c>
    </row>
    <row r="48" spans="1:4" s="52" customFormat="1" ht="33" customHeight="1" x14ac:dyDescent="0.35">
      <c r="A48" s="97"/>
      <c r="B48" s="96" t="s">
        <v>64</v>
      </c>
      <c r="C48" s="69">
        <v>0.31</v>
      </c>
      <c r="D48" s="69">
        <v>0.47</v>
      </c>
    </row>
    <row r="49" spans="1:4" s="52" customFormat="1" ht="33" customHeight="1" x14ac:dyDescent="0.35">
      <c r="A49" s="97"/>
      <c r="B49" s="96" t="s">
        <v>65</v>
      </c>
      <c r="C49" s="86">
        <v>0.4</v>
      </c>
      <c r="D49" s="86">
        <v>0.33</v>
      </c>
    </row>
    <row r="50" spans="1:4" s="52" customFormat="1" ht="20.149999999999999" customHeight="1" x14ac:dyDescent="0.35">
      <c r="A50" s="87"/>
      <c r="B50" s="183" t="s">
        <v>67</v>
      </c>
      <c r="C50" s="93"/>
      <c r="D50" s="94"/>
    </row>
    <row r="51" spans="1:4" s="52" customFormat="1" ht="33" customHeight="1" x14ac:dyDescent="0.35">
      <c r="A51" s="73">
        <v>2.5</v>
      </c>
      <c r="B51" s="99" t="s">
        <v>68</v>
      </c>
      <c r="C51" s="91">
        <v>0.45</v>
      </c>
      <c r="D51" s="91">
        <v>0.44</v>
      </c>
    </row>
    <row r="52" spans="1:4" s="52" customFormat="1" ht="33" customHeight="1" thickBot="1" x14ac:dyDescent="0.4">
      <c r="A52" s="73">
        <v>2.6</v>
      </c>
      <c r="B52" s="66" t="s">
        <v>69</v>
      </c>
      <c r="C52" s="117">
        <v>0.89</v>
      </c>
      <c r="D52" s="117">
        <v>0.9</v>
      </c>
    </row>
    <row r="53" spans="1:4" s="52" customFormat="1" ht="33" customHeight="1" thickTop="1" x14ac:dyDescent="0.35">
      <c r="A53" s="60" t="s">
        <v>70</v>
      </c>
      <c r="B53" s="182"/>
      <c r="C53" s="164"/>
      <c r="D53" s="121"/>
    </row>
    <row r="54" spans="1:4" s="52" customFormat="1" ht="33" customHeight="1" x14ac:dyDescent="0.35">
      <c r="A54" s="65">
        <v>3.1</v>
      </c>
      <c r="B54" s="185" t="s">
        <v>71</v>
      </c>
      <c r="C54" s="93"/>
      <c r="D54" s="94"/>
    </row>
    <row r="55" spans="1:4" s="52" customFormat="1" ht="33" customHeight="1" x14ac:dyDescent="0.35">
      <c r="A55" s="95"/>
      <c r="B55" s="96" t="s">
        <v>72</v>
      </c>
      <c r="C55" s="110">
        <v>0.92</v>
      </c>
      <c r="D55" s="110">
        <v>0.88</v>
      </c>
    </row>
    <row r="56" spans="1:4" s="52" customFormat="1" ht="33" customHeight="1" x14ac:dyDescent="0.35">
      <c r="A56" s="95"/>
      <c r="B56" s="96" t="s">
        <v>73</v>
      </c>
      <c r="C56" s="68">
        <v>0.62</v>
      </c>
      <c r="D56" s="68">
        <v>0.56999999999999995</v>
      </c>
    </row>
    <row r="57" spans="1:4" s="52" customFormat="1" ht="33" customHeight="1" x14ac:dyDescent="0.35">
      <c r="A57" s="95"/>
      <c r="B57" s="96" t="s">
        <v>74</v>
      </c>
      <c r="C57" s="68">
        <v>0.55000000000000004</v>
      </c>
      <c r="D57" s="68">
        <v>0.5</v>
      </c>
    </row>
    <row r="58" spans="1:4" s="52" customFormat="1" ht="33" customHeight="1" x14ac:dyDescent="0.35">
      <c r="A58" s="95"/>
      <c r="B58" s="96" t="s">
        <v>75</v>
      </c>
      <c r="C58" s="68">
        <v>0.75</v>
      </c>
      <c r="D58" s="68">
        <v>0.72</v>
      </c>
    </row>
    <row r="59" spans="1:4" s="52" customFormat="1" ht="33" customHeight="1" x14ac:dyDescent="0.35">
      <c r="A59" s="95"/>
      <c r="B59" s="96" t="s">
        <v>76</v>
      </c>
      <c r="C59" s="68">
        <v>0.8</v>
      </c>
      <c r="D59" s="68">
        <v>0.84</v>
      </c>
    </row>
    <row r="60" spans="1:4" s="52" customFormat="1" ht="33" customHeight="1" x14ac:dyDescent="0.35">
      <c r="A60" s="95"/>
      <c r="B60" s="96" t="s">
        <v>77</v>
      </c>
      <c r="C60" s="68">
        <v>0.15</v>
      </c>
      <c r="D60" s="68">
        <v>0.23</v>
      </c>
    </row>
    <row r="61" spans="1:4" s="52" customFormat="1" ht="33" customHeight="1" x14ac:dyDescent="0.35">
      <c r="A61" s="95"/>
      <c r="B61" s="96" t="s">
        <v>78</v>
      </c>
      <c r="C61" s="68">
        <v>0.28999999999999998</v>
      </c>
      <c r="D61" s="68">
        <v>0.3</v>
      </c>
    </row>
    <row r="62" spans="1:4" s="52" customFormat="1" ht="33" customHeight="1" x14ac:dyDescent="0.35">
      <c r="A62" s="73">
        <v>3.2</v>
      </c>
      <c r="B62" s="66" t="s">
        <v>79</v>
      </c>
      <c r="C62" s="68">
        <v>0.39</v>
      </c>
      <c r="D62" s="68">
        <v>0.45</v>
      </c>
    </row>
    <row r="63" spans="1:4" s="52" customFormat="1" ht="33" customHeight="1" x14ac:dyDescent="0.35">
      <c r="A63" s="73">
        <v>3.3</v>
      </c>
      <c r="B63" s="66" t="s">
        <v>80</v>
      </c>
      <c r="C63" s="69">
        <v>0.66</v>
      </c>
      <c r="D63" s="69">
        <v>0.81</v>
      </c>
    </row>
    <row r="64" spans="1:4" s="52" customFormat="1" ht="33" customHeight="1" x14ac:dyDescent="0.35">
      <c r="A64" s="73">
        <v>3.4</v>
      </c>
      <c r="B64" s="66" t="s">
        <v>81</v>
      </c>
      <c r="C64" s="85">
        <v>0.51</v>
      </c>
      <c r="D64" s="85">
        <v>0.6</v>
      </c>
    </row>
    <row r="65" spans="1:4" s="52" customFormat="1" ht="33" customHeight="1" x14ac:dyDescent="0.35">
      <c r="A65" s="65">
        <v>3.5</v>
      </c>
      <c r="B65" s="185" t="s">
        <v>82</v>
      </c>
      <c r="C65" s="93"/>
      <c r="D65" s="94"/>
    </row>
    <row r="66" spans="1:4" s="52" customFormat="1" ht="33" customHeight="1" x14ac:dyDescent="0.35">
      <c r="A66" s="102"/>
      <c r="B66" s="96" t="s">
        <v>305</v>
      </c>
      <c r="C66" s="110">
        <v>0.25</v>
      </c>
      <c r="D66" s="110">
        <v>0.28999999999999998</v>
      </c>
    </row>
    <row r="67" spans="1:4" s="52" customFormat="1" ht="33" customHeight="1" x14ac:dyDescent="0.35">
      <c r="A67" s="102"/>
      <c r="B67" s="96" t="s">
        <v>84</v>
      </c>
      <c r="C67" s="68">
        <v>0.46</v>
      </c>
      <c r="D67" s="68">
        <v>0.48</v>
      </c>
    </row>
    <row r="68" spans="1:4" s="52" customFormat="1" ht="33" customHeight="1" x14ac:dyDescent="0.35">
      <c r="A68" s="102"/>
      <c r="B68" s="96" t="s">
        <v>85</v>
      </c>
      <c r="C68" s="68">
        <v>0.8</v>
      </c>
      <c r="D68" s="68">
        <v>0.75</v>
      </c>
    </row>
    <row r="69" spans="1:4" s="52" customFormat="1" ht="33" customHeight="1" x14ac:dyDescent="0.35">
      <c r="A69" s="102"/>
      <c r="B69" s="96" t="s">
        <v>86</v>
      </c>
      <c r="C69" s="68">
        <v>0.49</v>
      </c>
      <c r="D69" s="68">
        <v>0.59</v>
      </c>
    </row>
    <row r="70" spans="1:4" s="52" customFormat="1" ht="33" customHeight="1" x14ac:dyDescent="0.35">
      <c r="A70" s="65">
        <v>3.6</v>
      </c>
      <c r="B70" s="66" t="s">
        <v>87</v>
      </c>
      <c r="C70" s="86">
        <v>0.85</v>
      </c>
      <c r="D70" s="86">
        <v>0.84</v>
      </c>
    </row>
    <row r="71" spans="1:4" s="52" customFormat="1" ht="20.149999999999999" customHeight="1" x14ac:dyDescent="0.35">
      <c r="A71" s="87"/>
      <c r="B71" s="183" t="s">
        <v>88</v>
      </c>
      <c r="C71" s="104"/>
      <c r="D71" s="186"/>
    </row>
    <row r="72" spans="1:4" s="52" customFormat="1" ht="33" customHeight="1" thickBot="1" x14ac:dyDescent="0.4">
      <c r="A72" s="105"/>
      <c r="B72" s="106" t="s">
        <v>89</v>
      </c>
      <c r="C72" s="79">
        <v>0.55000000000000004</v>
      </c>
      <c r="D72" s="79">
        <v>0.64</v>
      </c>
    </row>
    <row r="73" spans="1:4" s="52" customFormat="1" ht="33" customHeight="1" thickTop="1" x14ac:dyDescent="0.35">
      <c r="A73" s="60" t="s">
        <v>90</v>
      </c>
      <c r="B73" s="182"/>
      <c r="C73" s="164"/>
      <c r="D73" s="121"/>
    </row>
    <row r="74" spans="1:4" s="52" customFormat="1" ht="33" customHeight="1" x14ac:dyDescent="0.35">
      <c r="A74" s="73">
        <v>4.0999999999999996</v>
      </c>
      <c r="B74" s="66" t="s">
        <v>91</v>
      </c>
      <c r="C74" s="110">
        <v>0.24</v>
      </c>
      <c r="D74" s="110">
        <v>0.28999999999999998</v>
      </c>
    </row>
    <row r="75" spans="1:4" s="52" customFormat="1" ht="33" customHeight="1" x14ac:dyDescent="0.35">
      <c r="A75" s="73">
        <v>4.2</v>
      </c>
      <c r="B75" s="66" t="s">
        <v>92</v>
      </c>
      <c r="C75" s="86">
        <v>0.18</v>
      </c>
      <c r="D75" s="86">
        <v>0.18</v>
      </c>
    </row>
    <row r="76" spans="1:4" s="52" customFormat="1" ht="33" customHeight="1" x14ac:dyDescent="0.35">
      <c r="A76" s="65">
        <v>4.3</v>
      </c>
      <c r="B76" s="185" t="s">
        <v>93</v>
      </c>
      <c r="C76" s="93"/>
      <c r="D76" s="94"/>
    </row>
    <row r="77" spans="1:4" s="52" customFormat="1" ht="33" customHeight="1" x14ac:dyDescent="0.35">
      <c r="A77" s="102"/>
      <c r="B77" s="96" t="s">
        <v>94</v>
      </c>
      <c r="C77" s="91">
        <v>0.77</v>
      </c>
      <c r="D77" s="91">
        <v>0.65</v>
      </c>
    </row>
    <row r="78" spans="1:4" s="52" customFormat="1" ht="33" customHeight="1" x14ac:dyDescent="0.35">
      <c r="A78" s="102"/>
      <c r="B78" s="96" t="s">
        <v>95</v>
      </c>
      <c r="C78" s="69">
        <v>0.99</v>
      </c>
      <c r="D78" s="69">
        <v>0.95</v>
      </c>
    </row>
    <row r="79" spans="1:4" s="52" customFormat="1" ht="33" customHeight="1" x14ac:dyDescent="0.35">
      <c r="A79" s="102"/>
      <c r="B79" s="96" t="s">
        <v>96</v>
      </c>
      <c r="C79" s="68">
        <v>0.68</v>
      </c>
      <c r="D79" s="68">
        <v>0.63</v>
      </c>
    </row>
    <row r="80" spans="1:4" s="52" customFormat="1" ht="33" customHeight="1" x14ac:dyDescent="0.35">
      <c r="A80" s="102"/>
      <c r="B80" s="96" t="s">
        <v>97</v>
      </c>
      <c r="C80" s="68">
        <v>0.78</v>
      </c>
      <c r="D80" s="68">
        <v>0.74</v>
      </c>
    </row>
    <row r="81" spans="1:4" s="52" customFormat="1" ht="33" customHeight="1" x14ac:dyDescent="0.35">
      <c r="A81" s="108"/>
      <c r="B81" s="96" t="s">
        <v>98</v>
      </c>
      <c r="C81" s="85">
        <v>0.27</v>
      </c>
      <c r="D81" s="85">
        <v>0.28999999999999998</v>
      </c>
    </row>
    <row r="82" spans="1:4" s="52" customFormat="1" ht="33" customHeight="1" x14ac:dyDescent="0.35">
      <c r="A82" s="65">
        <v>4.4000000000000004</v>
      </c>
      <c r="B82" s="185" t="s">
        <v>99</v>
      </c>
      <c r="C82" s="93"/>
      <c r="D82" s="94"/>
    </row>
    <row r="83" spans="1:4" s="52" customFormat="1" ht="33" customHeight="1" x14ac:dyDescent="0.35">
      <c r="A83" s="102"/>
      <c r="B83" s="96" t="s">
        <v>100</v>
      </c>
      <c r="C83" s="91">
        <v>0.51</v>
      </c>
      <c r="D83" s="91">
        <v>0.56000000000000005</v>
      </c>
    </row>
    <row r="84" spans="1:4" s="52" customFormat="1" ht="33" customHeight="1" x14ac:dyDescent="0.35">
      <c r="A84" s="102"/>
      <c r="B84" s="96" t="s">
        <v>101</v>
      </c>
      <c r="C84" s="86">
        <v>0.63</v>
      </c>
      <c r="D84" s="86">
        <v>0.73</v>
      </c>
    </row>
    <row r="85" spans="1:4" s="52" customFormat="1" ht="33" customHeight="1" x14ac:dyDescent="0.35">
      <c r="A85" s="65">
        <v>4.5</v>
      </c>
      <c r="B85" s="185" t="s">
        <v>102</v>
      </c>
      <c r="C85" s="93"/>
      <c r="D85" s="94"/>
    </row>
    <row r="86" spans="1:4" s="52" customFormat="1" ht="33" customHeight="1" x14ac:dyDescent="0.35">
      <c r="A86" s="102"/>
      <c r="B86" s="96" t="s">
        <v>103</v>
      </c>
      <c r="C86" s="110">
        <v>0.89</v>
      </c>
      <c r="D86" s="110">
        <v>0.88</v>
      </c>
    </row>
    <row r="87" spans="1:4" s="52" customFormat="1" ht="33" customHeight="1" x14ac:dyDescent="0.35">
      <c r="A87" s="102"/>
      <c r="B87" s="96" t="s">
        <v>104</v>
      </c>
      <c r="C87" s="68">
        <v>0.87</v>
      </c>
      <c r="D87" s="68">
        <v>0.9</v>
      </c>
    </row>
    <row r="88" spans="1:4" s="52" customFormat="1" ht="33" customHeight="1" x14ac:dyDescent="0.35">
      <c r="A88" s="102"/>
      <c r="B88" s="96" t="s">
        <v>105</v>
      </c>
      <c r="C88" s="68">
        <v>0.84</v>
      </c>
      <c r="D88" s="68">
        <v>0.88</v>
      </c>
    </row>
    <row r="89" spans="1:4" s="52" customFormat="1" ht="33" customHeight="1" x14ac:dyDescent="0.35">
      <c r="A89" s="102"/>
      <c r="B89" s="96" t="s">
        <v>106</v>
      </c>
      <c r="C89" s="68">
        <v>0.67</v>
      </c>
      <c r="D89" s="68">
        <v>0.66</v>
      </c>
    </row>
    <row r="90" spans="1:4" s="52" customFormat="1" ht="33" customHeight="1" x14ac:dyDescent="0.35">
      <c r="A90" s="102"/>
      <c r="B90" s="96" t="s">
        <v>107</v>
      </c>
      <c r="C90" s="68">
        <v>0.78</v>
      </c>
      <c r="D90" s="68">
        <v>0.82</v>
      </c>
    </row>
    <row r="91" spans="1:4" s="52" customFormat="1" ht="33" customHeight="1" x14ac:dyDescent="0.35">
      <c r="A91" s="65">
        <v>4.5999999999999996</v>
      </c>
      <c r="B91" s="66" t="s">
        <v>108</v>
      </c>
      <c r="C91" s="86">
        <v>0.33</v>
      </c>
      <c r="D91" s="86">
        <v>0.35</v>
      </c>
    </row>
    <row r="92" spans="1:4" s="52" customFormat="1" ht="20.149999999999999" customHeight="1" x14ac:dyDescent="0.35">
      <c r="A92" s="87"/>
      <c r="B92" s="183" t="s">
        <v>109</v>
      </c>
      <c r="C92" s="104"/>
      <c r="D92" s="186"/>
    </row>
    <row r="93" spans="1:4" s="52" customFormat="1" ht="33" customHeight="1" x14ac:dyDescent="0.35">
      <c r="A93" s="71"/>
      <c r="B93" s="109" t="s">
        <v>110</v>
      </c>
      <c r="C93" s="91">
        <v>0.35</v>
      </c>
      <c r="D93" s="91">
        <v>0.42</v>
      </c>
    </row>
    <row r="94" spans="1:4" s="52" customFormat="1" ht="33" customHeight="1" thickBot="1" x14ac:dyDescent="0.4">
      <c r="A94" s="77">
        <v>4.7</v>
      </c>
      <c r="B94" s="78" t="s">
        <v>111</v>
      </c>
      <c r="C94" s="117">
        <v>0.31</v>
      </c>
      <c r="D94" s="117">
        <v>0.4</v>
      </c>
    </row>
    <row r="95" spans="1:4" s="52" customFormat="1" ht="33" customHeight="1" thickTop="1" x14ac:dyDescent="0.35">
      <c r="A95" s="60" t="s">
        <v>112</v>
      </c>
      <c r="B95" s="182"/>
      <c r="C95" s="164"/>
      <c r="D95" s="121"/>
    </row>
    <row r="96" spans="1:4" s="52" customFormat="1" ht="33" customHeight="1" x14ac:dyDescent="0.35">
      <c r="A96" s="73">
        <v>5.0999999999999996</v>
      </c>
      <c r="B96" s="66" t="s">
        <v>113</v>
      </c>
      <c r="C96" s="91">
        <v>0.24</v>
      </c>
      <c r="D96" s="91">
        <v>0.21</v>
      </c>
    </row>
    <row r="97" spans="1:4" s="52" customFormat="1" ht="33" customHeight="1" x14ac:dyDescent="0.35">
      <c r="A97" s="73">
        <v>5.2</v>
      </c>
      <c r="B97" s="66" t="s">
        <v>114</v>
      </c>
      <c r="C97" s="69">
        <v>0.21</v>
      </c>
      <c r="D97" s="69">
        <v>0.21</v>
      </c>
    </row>
    <row r="98" spans="1:4" s="52" customFormat="1" ht="33" customHeight="1" x14ac:dyDescent="0.35">
      <c r="A98" s="73">
        <v>5.3</v>
      </c>
      <c r="B98" s="66" t="s">
        <v>115</v>
      </c>
      <c r="C98" s="69">
        <v>0.53</v>
      </c>
      <c r="D98" s="69">
        <v>0.56000000000000005</v>
      </c>
    </row>
    <row r="99" spans="1:4" s="52" customFormat="1" ht="33" customHeight="1" thickBot="1" x14ac:dyDescent="0.4">
      <c r="A99" s="71">
        <v>5.4</v>
      </c>
      <c r="B99" s="111" t="s">
        <v>116</v>
      </c>
      <c r="C99" s="117">
        <v>0.42</v>
      </c>
      <c r="D99" s="117">
        <v>0.49</v>
      </c>
    </row>
    <row r="100" spans="1:4" s="52" customFormat="1" ht="33" customHeight="1" thickTop="1" x14ac:dyDescent="0.35">
      <c r="A100" s="60" t="s">
        <v>117</v>
      </c>
      <c r="B100" s="182"/>
      <c r="C100" s="164"/>
      <c r="D100" s="121"/>
    </row>
    <row r="101" spans="1:4" s="52" customFormat="1" ht="33" customHeight="1" x14ac:dyDescent="0.35">
      <c r="A101" s="73">
        <v>6.1</v>
      </c>
      <c r="B101" s="66" t="s">
        <v>118</v>
      </c>
      <c r="C101" s="91">
        <v>0.74</v>
      </c>
      <c r="D101" s="91">
        <v>0.77</v>
      </c>
    </row>
    <row r="102" spans="1:4" s="52" customFormat="1" ht="33" customHeight="1" x14ac:dyDescent="0.35">
      <c r="A102" s="73">
        <v>6.2</v>
      </c>
      <c r="B102" s="66" t="s">
        <v>119</v>
      </c>
      <c r="C102" s="69">
        <v>0.66</v>
      </c>
      <c r="D102" s="69">
        <v>0.66</v>
      </c>
    </row>
    <row r="103" spans="1:4" s="52" customFormat="1" ht="33" customHeight="1" x14ac:dyDescent="0.35">
      <c r="A103" s="73">
        <v>6.3</v>
      </c>
      <c r="B103" s="66" t="s">
        <v>120</v>
      </c>
      <c r="C103" s="107">
        <v>0.28999999999999998</v>
      </c>
      <c r="D103" s="69">
        <v>0.49</v>
      </c>
    </row>
    <row r="104" spans="1:4" s="52" customFormat="1" ht="33" customHeight="1" x14ac:dyDescent="0.35">
      <c r="A104" s="65">
        <v>6.4</v>
      </c>
      <c r="B104" s="66" t="s">
        <v>121</v>
      </c>
      <c r="C104" s="85">
        <v>0.56000000000000005</v>
      </c>
      <c r="D104" s="85">
        <v>0.67</v>
      </c>
    </row>
    <row r="105" spans="1:4" s="52" customFormat="1" ht="20.149999999999999" customHeight="1" x14ac:dyDescent="0.35">
      <c r="A105" s="70"/>
      <c r="B105" s="183" t="s">
        <v>122</v>
      </c>
      <c r="C105" s="93"/>
      <c r="D105" s="94"/>
    </row>
    <row r="106" spans="1:4" s="52" customFormat="1" ht="33" customHeight="1" x14ac:dyDescent="0.35">
      <c r="A106" s="71"/>
      <c r="B106" s="99" t="s">
        <v>123</v>
      </c>
      <c r="C106" s="110">
        <v>0.51</v>
      </c>
      <c r="D106" s="110">
        <v>0.56999999999999995</v>
      </c>
    </row>
    <row r="107" spans="1:4" s="52" customFormat="1" ht="33" customHeight="1" x14ac:dyDescent="0.35">
      <c r="A107" s="65">
        <v>6.5</v>
      </c>
      <c r="B107" s="113" t="s">
        <v>124</v>
      </c>
      <c r="C107" s="69">
        <v>0.27</v>
      </c>
      <c r="D107" s="69">
        <v>0.34</v>
      </c>
    </row>
    <row r="108" spans="1:4" s="52" customFormat="1" ht="33" customHeight="1" x14ac:dyDescent="0.35">
      <c r="A108" s="71"/>
      <c r="B108" s="99" t="s">
        <v>125</v>
      </c>
      <c r="C108" s="68">
        <v>0.25</v>
      </c>
      <c r="D108" s="68">
        <v>0.34</v>
      </c>
    </row>
    <row r="109" spans="1:4" s="52" customFormat="1" ht="33" customHeight="1" x14ac:dyDescent="0.35">
      <c r="A109" s="71">
        <v>6.6</v>
      </c>
      <c r="B109" s="111" t="s">
        <v>126</v>
      </c>
      <c r="C109" s="69">
        <v>0.3</v>
      </c>
      <c r="D109" s="69">
        <v>0.31</v>
      </c>
    </row>
    <row r="110" spans="1:4" s="52" customFormat="1" ht="33" customHeight="1" x14ac:dyDescent="0.35">
      <c r="A110" s="65">
        <v>6.7</v>
      </c>
      <c r="B110" s="66" t="s">
        <v>127</v>
      </c>
      <c r="C110" s="85">
        <v>0.56000000000000005</v>
      </c>
      <c r="D110" s="85">
        <v>0.56999999999999995</v>
      </c>
    </row>
    <row r="111" spans="1:4" s="52" customFormat="1" ht="20.149999999999999" customHeight="1" x14ac:dyDescent="0.35">
      <c r="A111" s="70"/>
      <c r="B111" s="183" t="s">
        <v>128</v>
      </c>
      <c r="C111" s="93"/>
      <c r="D111" s="94"/>
    </row>
    <row r="112" spans="1:4" s="52" customFormat="1" ht="33" customHeight="1" thickBot="1" x14ac:dyDescent="0.4">
      <c r="A112" s="105"/>
      <c r="B112" s="99" t="s">
        <v>129</v>
      </c>
      <c r="C112" s="79">
        <v>0.32</v>
      </c>
      <c r="D112" s="79">
        <v>0.35</v>
      </c>
    </row>
    <row r="113" spans="1:4" s="52" customFormat="1" ht="33" customHeight="1" thickTop="1" x14ac:dyDescent="0.35">
      <c r="A113" s="114" t="s">
        <v>130</v>
      </c>
      <c r="B113" s="80"/>
      <c r="C113" s="164"/>
      <c r="D113" s="121"/>
    </row>
    <row r="114" spans="1:4" s="52" customFormat="1" ht="33" customHeight="1" x14ac:dyDescent="0.35">
      <c r="A114" s="73">
        <v>7.1</v>
      </c>
      <c r="B114" s="66" t="s">
        <v>131</v>
      </c>
      <c r="C114" s="110">
        <v>0.55000000000000004</v>
      </c>
      <c r="D114" s="110">
        <v>0.63</v>
      </c>
    </row>
    <row r="115" spans="1:4" s="52" customFormat="1" ht="33" customHeight="1" x14ac:dyDescent="0.35">
      <c r="A115" s="73">
        <v>7.2</v>
      </c>
      <c r="B115" s="66" t="s">
        <v>132</v>
      </c>
      <c r="C115" s="69">
        <v>0.4</v>
      </c>
      <c r="D115" s="69">
        <v>0.49</v>
      </c>
    </row>
    <row r="116" spans="1:4" s="52" customFormat="1" ht="33" customHeight="1" x14ac:dyDescent="0.35">
      <c r="A116" s="73">
        <v>7.3</v>
      </c>
      <c r="B116" s="66" t="s">
        <v>133</v>
      </c>
      <c r="C116" s="85">
        <v>0.61</v>
      </c>
      <c r="D116" s="85">
        <v>0.59</v>
      </c>
    </row>
    <row r="117" spans="1:4" s="52" customFormat="1" ht="20.149999999999999" customHeight="1" x14ac:dyDescent="0.35">
      <c r="A117" s="73"/>
      <c r="B117" s="183" t="s">
        <v>134</v>
      </c>
      <c r="C117" s="93"/>
      <c r="D117" s="94"/>
    </row>
    <row r="118" spans="1:4" s="52" customFormat="1" ht="33" customHeight="1" x14ac:dyDescent="0.35">
      <c r="A118" s="73">
        <v>7.4</v>
      </c>
      <c r="B118" s="99" t="s">
        <v>135</v>
      </c>
      <c r="C118" s="91">
        <v>0.57999999999999996</v>
      </c>
      <c r="D118" s="91">
        <v>0.7</v>
      </c>
    </row>
    <row r="119" spans="1:4" s="52" customFormat="1" ht="33" customHeight="1" thickBot="1" x14ac:dyDescent="0.4">
      <c r="A119" s="77">
        <v>7.5</v>
      </c>
      <c r="B119" s="106" t="s">
        <v>136</v>
      </c>
      <c r="C119" s="79">
        <v>0.57999999999999996</v>
      </c>
      <c r="D119" s="79">
        <v>0.54</v>
      </c>
    </row>
    <row r="120" spans="1:4" s="52" customFormat="1" ht="33" customHeight="1" thickTop="1" x14ac:dyDescent="0.35">
      <c r="A120" s="60" t="s">
        <v>137</v>
      </c>
      <c r="B120" s="182"/>
      <c r="C120" s="164"/>
      <c r="D120" s="121"/>
    </row>
    <row r="121" spans="1:4" s="52" customFormat="1" ht="33" customHeight="1" x14ac:dyDescent="0.35">
      <c r="A121" s="65">
        <v>8.1</v>
      </c>
      <c r="B121" s="185" t="s">
        <v>306</v>
      </c>
      <c r="C121" s="93"/>
      <c r="D121" s="94"/>
    </row>
    <row r="122" spans="1:4" s="52" customFormat="1" ht="33" customHeight="1" x14ac:dyDescent="0.35">
      <c r="A122" s="70"/>
      <c r="B122" s="99" t="s">
        <v>139</v>
      </c>
      <c r="C122" s="110">
        <v>0.61</v>
      </c>
      <c r="D122" s="110">
        <v>0.47</v>
      </c>
    </row>
    <row r="123" spans="1:4" s="52" customFormat="1" ht="33" customHeight="1" x14ac:dyDescent="0.35">
      <c r="A123" s="70"/>
      <c r="B123" s="99" t="s">
        <v>140</v>
      </c>
      <c r="C123" s="68">
        <v>0.14000000000000001</v>
      </c>
      <c r="D123" s="68">
        <v>0.12</v>
      </c>
    </row>
    <row r="124" spans="1:4" s="52" customFormat="1" ht="33" customHeight="1" x14ac:dyDescent="0.35">
      <c r="A124" s="73">
        <v>8.1999999999999993</v>
      </c>
      <c r="B124" s="66" t="s">
        <v>141</v>
      </c>
      <c r="C124" s="68">
        <v>0.34</v>
      </c>
      <c r="D124" s="68">
        <v>0.34</v>
      </c>
    </row>
    <row r="125" spans="1:4" s="52" customFormat="1" ht="33" customHeight="1" x14ac:dyDescent="0.35">
      <c r="A125" s="73">
        <v>8.3000000000000007</v>
      </c>
      <c r="B125" s="66" t="s">
        <v>307</v>
      </c>
      <c r="C125" s="69">
        <v>0.66</v>
      </c>
      <c r="D125" s="69">
        <v>0.56999999999999995</v>
      </c>
    </row>
    <row r="126" spans="1:4" s="52" customFormat="1" ht="33" customHeight="1" x14ac:dyDescent="0.35">
      <c r="A126" s="73">
        <v>8.4</v>
      </c>
      <c r="B126" s="66" t="s">
        <v>143</v>
      </c>
      <c r="C126" s="68">
        <v>0.5</v>
      </c>
      <c r="D126" s="68">
        <v>0.45</v>
      </c>
    </row>
    <row r="127" spans="1:4" s="52" customFormat="1" ht="33" customHeight="1" x14ac:dyDescent="0.35">
      <c r="A127" s="73">
        <v>8.5</v>
      </c>
      <c r="B127" s="66" t="s">
        <v>308</v>
      </c>
      <c r="C127" s="86">
        <v>0.27</v>
      </c>
      <c r="D127" s="86">
        <v>0.32</v>
      </c>
    </row>
    <row r="128" spans="1:4" s="52" customFormat="1" ht="33" customHeight="1" x14ac:dyDescent="0.35">
      <c r="A128" s="65">
        <v>8.6</v>
      </c>
      <c r="B128" s="185" t="s">
        <v>145</v>
      </c>
      <c r="C128" s="93"/>
      <c r="D128" s="94"/>
    </row>
    <row r="129" spans="1:4" s="52" customFormat="1" ht="33" customHeight="1" x14ac:dyDescent="0.35">
      <c r="A129" s="70"/>
      <c r="B129" s="99" t="s">
        <v>146</v>
      </c>
      <c r="C129" s="110">
        <v>0.35</v>
      </c>
      <c r="D129" s="110">
        <v>0.23</v>
      </c>
    </row>
    <row r="130" spans="1:4" s="52" customFormat="1" ht="33" customHeight="1" x14ac:dyDescent="0.35">
      <c r="A130" s="70"/>
      <c r="B130" s="115" t="s">
        <v>147</v>
      </c>
      <c r="C130" s="68">
        <v>0.47</v>
      </c>
      <c r="D130" s="68">
        <v>0.4</v>
      </c>
    </row>
    <row r="131" spans="1:4" s="52" customFormat="1" ht="33" customHeight="1" x14ac:dyDescent="0.35">
      <c r="A131" s="70"/>
      <c r="B131" s="99" t="s">
        <v>148</v>
      </c>
      <c r="C131" s="68">
        <v>0.34</v>
      </c>
      <c r="D131" s="68">
        <v>0.25</v>
      </c>
    </row>
    <row r="132" spans="1:4" s="52" customFormat="1" ht="33" customHeight="1" thickBot="1" x14ac:dyDescent="0.4">
      <c r="A132" s="77">
        <v>8.6999999999999993</v>
      </c>
      <c r="B132" s="78" t="s">
        <v>149</v>
      </c>
      <c r="C132" s="79">
        <v>0.93</v>
      </c>
      <c r="D132" s="79">
        <v>0.96</v>
      </c>
    </row>
    <row r="133" spans="1:4" s="52" customFormat="1" ht="33" customHeight="1" thickTop="1" x14ac:dyDescent="0.35">
      <c r="A133" s="60" t="s">
        <v>150</v>
      </c>
      <c r="B133" s="182"/>
      <c r="C133" s="164"/>
      <c r="D133" s="121"/>
    </row>
    <row r="134" spans="1:4" s="52" customFormat="1" ht="33" customHeight="1" x14ac:dyDescent="0.35">
      <c r="A134" s="65">
        <v>9.1</v>
      </c>
      <c r="B134" s="66" t="s">
        <v>151</v>
      </c>
      <c r="C134" s="187">
        <v>0.82</v>
      </c>
      <c r="D134" s="187">
        <v>0.94</v>
      </c>
    </row>
    <row r="135" spans="1:4" s="52" customFormat="1" ht="20.149999999999999" customHeight="1" x14ac:dyDescent="0.35">
      <c r="A135" s="70"/>
      <c r="B135" s="183" t="s">
        <v>152</v>
      </c>
      <c r="C135" s="93"/>
      <c r="D135" s="94"/>
    </row>
    <row r="136" spans="1:4" s="52" customFormat="1" ht="33" customHeight="1" x14ac:dyDescent="0.35">
      <c r="A136" s="71"/>
      <c r="B136" s="99" t="s">
        <v>153</v>
      </c>
      <c r="C136" s="110">
        <v>0.62</v>
      </c>
      <c r="D136" s="110">
        <v>0.65</v>
      </c>
    </row>
    <row r="137" spans="1:4" s="52" customFormat="1" ht="33" customHeight="1" x14ac:dyDescent="0.35">
      <c r="A137" s="65">
        <v>9.1999999999999993</v>
      </c>
      <c r="B137" s="66" t="s">
        <v>154</v>
      </c>
      <c r="C137" s="69">
        <v>0.39</v>
      </c>
      <c r="D137" s="69">
        <v>0.46</v>
      </c>
    </row>
    <row r="138" spans="1:4" s="52" customFormat="1" ht="33" customHeight="1" x14ac:dyDescent="0.35">
      <c r="A138" s="87"/>
      <c r="B138" s="66" t="s">
        <v>155</v>
      </c>
      <c r="C138" s="69">
        <v>0.03</v>
      </c>
      <c r="D138" s="69">
        <v>0.02</v>
      </c>
    </row>
    <row r="139" spans="1:4" s="52" customFormat="1" ht="33" customHeight="1" x14ac:dyDescent="0.35">
      <c r="A139" s="70"/>
      <c r="B139" s="66" t="s">
        <v>156</v>
      </c>
      <c r="C139" s="69">
        <v>0.41</v>
      </c>
      <c r="D139" s="69">
        <v>0.41</v>
      </c>
    </row>
    <row r="140" spans="1:4" s="52" customFormat="1" ht="33" customHeight="1" x14ac:dyDescent="0.35">
      <c r="A140" s="70"/>
      <c r="B140" s="66" t="s">
        <v>157</v>
      </c>
      <c r="C140" s="86">
        <v>0</v>
      </c>
      <c r="D140" s="86">
        <v>0.01</v>
      </c>
    </row>
    <row r="141" spans="1:4" s="52" customFormat="1" ht="33" customHeight="1" x14ac:dyDescent="0.35">
      <c r="A141" s="65">
        <v>9.3000000000000007</v>
      </c>
      <c r="B141" s="185" t="s">
        <v>158</v>
      </c>
      <c r="C141" s="89"/>
      <c r="D141" s="90"/>
    </row>
    <row r="142" spans="1:4" s="52" customFormat="1" ht="33" customHeight="1" x14ac:dyDescent="0.35">
      <c r="A142" s="70"/>
      <c r="B142" s="99" t="s">
        <v>159</v>
      </c>
      <c r="C142" s="110">
        <v>0.77</v>
      </c>
      <c r="D142" s="110">
        <v>0.85</v>
      </c>
    </row>
    <row r="143" spans="1:4" s="52" customFormat="1" ht="33" customHeight="1" x14ac:dyDescent="0.35">
      <c r="A143" s="70"/>
      <c r="B143" s="115" t="s">
        <v>160</v>
      </c>
      <c r="C143" s="68">
        <v>0.52</v>
      </c>
      <c r="D143" s="68">
        <v>0.67</v>
      </c>
    </row>
    <row r="144" spans="1:4" s="52" customFormat="1" ht="33" customHeight="1" x14ac:dyDescent="0.35">
      <c r="A144" s="70"/>
      <c r="B144" s="99" t="s">
        <v>161</v>
      </c>
      <c r="C144" s="85">
        <v>0.39</v>
      </c>
      <c r="D144" s="85">
        <v>0.42</v>
      </c>
    </row>
    <row r="145" spans="1:4" s="52" customFormat="1" ht="33" customHeight="1" x14ac:dyDescent="0.35">
      <c r="A145" s="70"/>
      <c r="B145" s="185" t="s">
        <v>162</v>
      </c>
      <c r="C145" s="89"/>
      <c r="D145" s="90"/>
    </row>
    <row r="146" spans="1:4" s="52" customFormat="1" ht="33" customHeight="1" x14ac:dyDescent="0.35">
      <c r="A146" s="70"/>
      <c r="B146" s="99" t="s">
        <v>159</v>
      </c>
      <c r="C146" s="110">
        <v>0.96</v>
      </c>
      <c r="D146" s="110">
        <v>0.93</v>
      </c>
    </row>
    <row r="147" spans="1:4" s="52" customFormat="1" ht="33" customHeight="1" x14ac:dyDescent="0.35">
      <c r="A147" s="70"/>
      <c r="B147" s="115" t="s">
        <v>160</v>
      </c>
      <c r="C147" s="68">
        <v>0.82</v>
      </c>
      <c r="D147" s="68">
        <v>0.76</v>
      </c>
    </row>
    <row r="148" spans="1:4" s="52" customFormat="1" ht="33" customHeight="1" x14ac:dyDescent="0.35">
      <c r="A148" s="70"/>
      <c r="B148" s="99" t="s">
        <v>161</v>
      </c>
      <c r="C148" s="85">
        <v>0.7</v>
      </c>
      <c r="D148" s="85">
        <v>0.67</v>
      </c>
    </row>
    <row r="149" spans="1:4" s="52" customFormat="1" ht="33" customHeight="1" x14ac:dyDescent="0.35">
      <c r="A149" s="70"/>
      <c r="B149" s="185" t="s">
        <v>163</v>
      </c>
      <c r="C149" s="89"/>
      <c r="D149" s="90"/>
    </row>
    <row r="150" spans="1:4" s="52" customFormat="1" ht="33" customHeight="1" x14ac:dyDescent="0.35">
      <c r="A150" s="70"/>
      <c r="B150" s="99" t="s">
        <v>159</v>
      </c>
      <c r="C150" s="91">
        <v>0.96</v>
      </c>
      <c r="D150" s="91">
        <v>0.94</v>
      </c>
    </row>
    <row r="151" spans="1:4" s="52" customFormat="1" ht="33" customHeight="1" x14ac:dyDescent="0.35">
      <c r="A151" s="70"/>
      <c r="B151" s="115" t="s">
        <v>160</v>
      </c>
      <c r="C151" s="69">
        <v>0.77</v>
      </c>
      <c r="D151" s="69">
        <v>0.73</v>
      </c>
    </row>
    <row r="152" spans="1:4" s="52" customFormat="1" ht="33" customHeight="1" x14ac:dyDescent="0.35">
      <c r="A152" s="70"/>
      <c r="B152" s="99" t="s">
        <v>161</v>
      </c>
      <c r="C152" s="86">
        <v>0.57999999999999996</v>
      </c>
      <c r="D152" s="86">
        <v>0.59</v>
      </c>
    </row>
    <row r="153" spans="1:4" s="52" customFormat="1" ht="33" customHeight="1" x14ac:dyDescent="0.35">
      <c r="A153" s="70"/>
      <c r="B153" s="185" t="s">
        <v>164</v>
      </c>
      <c r="C153" s="89"/>
      <c r="D153" s="90"/>
    </row>
    <row r="154" spans="1:4" s="52" customFormat="1" ht="33" customHeight="1" x14ac:dyDescent="0.35">
      <c r="A154" s="70"/>
      <c r="B154" s="99" t="s">
        <v>159</v>
      </c>
      <c r="C154" s="91">
        <v>0.86</v>
      </c>
      <c r="D154" s="91">
        <v>0.85</v>
      </c>
    </row>
    <row r="155" spans="1:4" s="52" customFormat="1" ht="33" customHeight="1" x14ac:dyDescent="0.35">
      <c r="A155" s="70"/>
      <c r="B155" s="115" t="s">
        <v>160</v>
      </c>
      <c r="C155" s="69">
        <v>0.56999999999999995</v>
      </c>
      <c r="D155" s="69">
        <v>0.57999999999999996</v>
      </c>
    </row>
    <row r="156" spans="1:4" s="52" customFormat="1" ht="33" customHeight="1" x14ac:dyDescent="0.35">
      <c r="A156" s="70"/>
      <c r="B156" s="99" t="s">
        <v>161</v>
      </c>
      <c r="C156" s="86">
        <v>0.03</v>
      </c>
      <c r="D156" s="86">
        <v>0.1</v>
      </c>
    </row>
    <row r="157" spans="1:4" s="52" customFormat="1" ht="33" customHeight="1" x14ac:dyDescent="0.35">
      <c r="A157" s="65">
        <v>9.4</v>
      </c>
      <c r="B157" s="185" t="s">
        <v>165</v>
      </c>
      <c r="C157" s="93"/>
      <c r="D157" s="94"/>
    </row>
    <row r="158" spans="1:4" s="52" customFormat="1" ht="33" customHeight="1" x14ac:dyDescent="0.35">
      <c r="A158" s="70"/>
      <c r="B158" s="99" t="s">
        <v>166</v>
      </c>
      <c r="C158" s="110">
        <v>0.76</v>
      </c>
      <c r="D158" s="110">
        <v>0.82</v>
      </c>
    </row>
    <row r="159" spans="1:4" s="52" customFormat="1" ht="33" customHeight="1" x14ac:dyDescent="0.35">
      <c r="A159" s="70"/>
      <c r="B159" s="115" t="s">
        <v>167</v>
      </c>
      <c r="C159" s="68">
        <v>0.92</v>
      </c>
      <c r="D159" s="68">
        <v>0.91</v>
      </c>
    </row>
    <row r="160" spans="1:4" s="52" customFormat="1" ht="33" customHeight="1" x14ac:dyDescent="0.35">
      <c r="A160" s="70"/>
      <c r="B160" s="99" t="s">
        <v>168</v>
      </c>
      <c r="C160" s="68">
        <v>0.88</v>
      </c>
      <c r="D160" s="68">
        <v>0.88</v>
      </c>
    </row>
    <row r="161" spans="1:4" s="52" customFormat="1" ht="33" customHeight="1" x14ac:dyDescent="0.35">
      <c r="A161" s="70"/>
      <c r="B161" s="99" t="s">
        <v>169</v>
      </c>
      <c r="C161" s="68">
        <v>0.67</v>
      </c>
      <c r="D161" s="68">
        <v>0.76</v>
      </c>
    </row>
    <row r="162" spans="1:4" s="52" customFormat="1" ht="33" customHeight="1" x14ac:dyDescent="0.35">
      <c r="A162" s="65">
        <v>9.5</v>
      </c>
      <c r="B162" s="66" t="s">
        <v>170</v>
      </c>
      <c r="C162" s="68">
        <v>0.54</v>
      </c>
      <c r="D162" s="68">
        <v>0.51</v>
      </c>
    </row>
    <row r="163" spans="1:4" s="52" customFormat="1" ht="33" customHeight="1" x14ac:dyDescent="0.35">
      <c r="A163" s="70"/>
      <c r="B163" s="66" t="s">
        <v>309</v>
      </c>
      <c r="C163" s="68">
        <v>0.5</v>
      </c>
      <c r="D163" s="68">
        <v>0.41</v>
      </c>
    </row>
    <row r="164" spans="1:4" s="52" customFormat="1" ht="33" customHeight="1" x14ac:dyDescent="0.35">
      <c r="A164" s="71"/>
      <c r="B164" s="66" t="s">
        <v>172</v>
      </c>
      <c r="C164" s="68">
        <v>0.26</v>
      </c>
      <c r="D164" s="68">
        <v>0.28999999999999998</v>
      </c>
    </row>
    <row r="165" spans="1:4" s="52" customFormat="1" ht="33" customHeight="1" thickBot="1" x14ac:dyDescent="0.4">
      <c r="A165" s="77">
        <v>9.6</v>
      </c>
      <c r="B165" s="78" t="s">
        <v>173</v>
      </c>
      <c r="C165" s="117">
        <v>0.55000000000000004</v>
      </c>
      <c r="D165" s="117">
        <v>0.56000000000000005</v>
      </c>
    </row>
    <row r="166" spans="1:4" s="52" customFormat="1" ht="33" customHeight="1" thickTop="1" x14ac:dyDescent="0.35">
      <c r="A166" s="118" t="s">
        <v>174</v>
      </c>
      <c r="B166" s="182"/>
      <c r="C166" s="120"/>
      <c r="D166" s="188"/>
    </row>
    <row r="167" spans="1:4" s="52" customFormat="1" ht="33" customHeight="1" x14ac:dyDescent="0.35">
      <c r="A167" s="73">
        <v>10.1</v>
      </c>
      <c r="B167" s="66" t="s">
        <v>175</v>
      </c>
      <c r="C167" s="187">
        <v>0.53</v>
      </c>
      <c r="D167" s="187">
        <v>0.56999999999999995</v>
      </c>
    </row>
    <row r="168" spans="1:4" s="52" customFormat="1" ht="20.149999999999999" customHeight="1" x14ac:dyDescent="0.35">
      <c r="A168" s="73"/>
      <c r="B168" s="183" t="s">
        <v>176</v>
      </c>
      <c r="C168" s="89"/>
      <c r="D168" s="90"/>
    </row>
    <row r="169" spans="1:4" s="52" customFormat="1" ht="33" customHeight="1" x14ac:dyDescent="0.35">
      <c r="A169" s="65">
        <v>10.199999999999999</v>
      </c>
      <c r="B169" s="115" t="s">
        <v>177</v>
      </c>
      <c r="C169" s="110">
        <v>0.53</v>
      </c>
      <c r="D169" s="110">
        <v>0.57999999999999996</v>
      </c>
    </row>
    <row r="170" spans="1:4" s="52" customFormat="1" ht="33" customHeight="1" x14ac:dyDescent="0.35">
      <c r="A170" s="71"/>
      <c r="B170" s="99" t="s">
        <v>178</v>
      </c>
      <c r="C170" s="68">
        <v>0.63</v>
      </c>
      <c r="D170" s="68">
        <v>0.54</v>
      </c>
    </row>
    <row r="171" spans="1:4" s="52" customFormat="1" ht="33" customHeight="1" x14ac:dyDescent="0.35">
      <c r="A171" s="73">
        <v>10.3</v>
      </c>
      <c r="B171" s="66" t="s">
        <v>179</v>
      </c>
      <c r="C171" s="85">
        <v>0.28999999999999998</v>
      </c>
      <c r="D171" s="85">
        <v>0.41</v>
      </c>
    </row>
    <row r="172" spans="1:4" s="52" customFormat="1" ht="20.149999999999999" customHeight="1" x14ac:dyDescent="0.35">
      <c r="A172" s="73"/>
      <c r="B172" s="183" t="s">
        <v>180</v>
      </c>
      <c r="C172" s="89"/>
      <c r="D172" s="90"/>
    </row>
    <row r="173" spans="1:4" s="52" customFormat="1" ht="33" customHeight="1" x14ac:dyDescent="0.35">
      <c r="A173" s="65">
        <v>10.4</v>
      </c>
      <c r="B173" s="115" t="s">
        <v>177</v>
      </c>
      <c r="C173" s="110">
        <v>0.14000000000000001</v>
      </c>
      <c r="D173" s="110">
        <v>0.3</v>
      </c>
    </row>
    <row r="174" spans="1:4" s="52" customFormat="1" ht="33" customHeight="1" x14ac:dyDescent="0.35">
      <c r="A174" s="71"/>
      <c r="B174" s="99" t="s">
        <v>178</v>
      </c>
      <c r="C174" s="68">
        <v>7.0000000000000007E-2</v>
      </c>
      <c r="D174" s="68">
        <v>0.22</v>
      </c>
    </row>
    <row r="175" spans="1:4" s="52" customFormat="1" ht="33" customHeight="1" x14ac:dyDescent="0.35">
      <c r="A175" s="73">
        <v>10.5</v>
      </c>
      <c r="B175" s="123" t="s">
        <v>181</v>
      </c>
      <c r="C175" s="85">
        <v>0.38</v>
      </c>
      <c r="D175" s="85">
        <v>0.33</v>
      </c>
    </row>
    <row r="176" spans="1:4" s="52" customFormat="1" ht="33" customHeight="1" x14ac:dyDescent="0.35">
      <c r="A176" s="65">
        <v>10.6</v>
      </c>
      <c r="B176" s="185" t="s">
        <v>182</v>
      </c>
      <c r="C176" s="89"/>
      <c r="D176" s="90"/>
    </row>
    <row r="177" spans="1:226" s="52" customFormat="1" ht="33" customHeight="1" x14ac:dyDescent="0.35">
      <c r="A177" s="70"/>
      <c r="B177" s="99" t="s">
        <v>310</v>
      </c>
      <c r="C177" s="110">
        <v>0.16</v>
      </c>
      <c r="D177" s="110">
        <v>0.26</v>
      </c>
    </row>
    <row r="178" spans="1:226" s="52" customFormat="1" ht="33" customHeight="1" x14ac:dyDescent="0.35">
      <c r="A178" s="70"/>
      <c r="B178" s="115" t="s">
        <v>311</v>
      </c>
      <c r="C178" s="196">
        <v>0.16</v>
      </c>
      <c r="D178" s="85">
        <v>0.35</v>
      </c>
    </row>
    <row r="179" spans="1:226" s="52" customFormat="1" ht="20.149999999999999" customHeight="1" x14ac:dyDescent="0.35">
      <c r="A179" s="73"/>
      <c r="B179" s="183" t="s">
        <v>185</v>
      </c>
      <c r="C179" s="89"/>
      <c r="D179" s="90"/>
    </row>
    <row r="180" spans="1:226" s="52" customFormat="1" ht="33" customHeight="1" x14ac:dyDescent="0.35">
      <c r="A180" s="65">
        <v>10.7</v>
      </c>
      <c r="B180" s="109" t="s">
        <v>186</v>
      </c>
      <c r="C180" s="110">
        <v>0.57999999999999996</v>
      </c>
      <c r="D180" s="110">
        <v>0.53</v>
      </c>
    </row>
    <row r="181" spans="1:226" s="52" customFormat="1" ht="33" customHeight="1" x14ac:dyDescent="0.35">
      <c r="A181" s="70"/>
      <c r="B181" s="124" t="s">
        <v>187</v>
      </c>
      <c r="C181" s="68">
        <v>0.49</v>
      </c>
      <c r="D181" s="68">
        <v>0.42</v>
      </c>
    </row>
    <row r="182" spans="1:226" s="52" customFormat="1" ht="33" customHeight="1" x14ac:dyDescent="0.35">
      <c r="A182" s="65">
        <v>10.8</v>
      </c>
      <c r="B182" s="66" t="s">
        <v>312</v>
      </c>
      <c r="C182" s="85">
        <v>0.56999999999999995</v>
      </c>
      <c r="D182" s="85">
        <v>0.5</v>
      </c>
    </row>
    <row r="183" spans="1:226" s="52" customFormat="1" ht="20.149999999999999" customHeight="1" x14ac:dyDescent="0.35">
      <c r="A183" s="87"/>
      <c r="B183" s="183" t="s">
        <v>189</v>
      </c>
      <c r="C183" s="89"/>
      <c r="D183" s="90"/>
    </row>
    <row r="184" spans="1:226" s="52" customFormat="1" ht="33" customHeight="1" thickBot="1" x14ac:dyDescent="0.4">
      <c r="A184" s="130"/>
      <c r="B184" s="106" t="s">
        <v>313</v>
      </c>
      <c r="C184" s="117">
        <v>0.3</v>
      </c>
      <c r="D184" s="117">
        <v>0.27</v>
      </c>
    </row>
    <row r="185" spans="1:226" s="52" customFormat="1" ht="33" customHeight="1" thickTop="1" x14ac:dyDescent="0.35">
      <c r="A185" s="118" t="s">
        <v>191</v>
      </c>
      <c r="B185" s="182"/>
      <c r="C185" s="120"/>
      <c r="D185" s="188"/>
    </row>
    <row r="186" spans="1:226" s="52" customFormat="1" ht="33" customHeight="1" x14ac:dyDescent="0.35">
      <c r="A186" s="65">
        <v>11.1</v>
      </c>
      <c r="B186" s="185" t="s">
        <v>314</v>
      </c>
      <c r="C186" s="89"/>
      <c r="D186" s="90"/>
    </row>
    <row r="187" spans="1:226" s="52" customFormat="1" ht="33" customHeight="1" x14ac:dyDescent="0.35">
      <c r="A187" s="70"/>
      <c r="B187" s="99" t="s">
        <v>193</v>
      </c>
      <c r="C187" s="110">
        <v>0.67</v>
      </c>
      <c r="D187" s="110">
        <v>0.65</v>
      </c>
    </row>
    <row r="188" spans="1:226" s="52" customFormat="1" ht="33" customHeight="1" x14ac:dyDescent="0.35">
      <c r="A188" s="70"/>
      <c r="B188" s="115" t="s">
        <v>194</v>
      </c>
      <c r="C188" s="68">
        <v>0.63</v>
      </c>
      <c r="D188" s="68">
        <v>0.55000000000000004</v>
      </c>
    </row>
    <row r="189" spans="1:226" s="52" customFormat="1" ht="33" customHeight="1" x14ac:dyDescent="0.35">
      <c r="A189" s="70"/>
      <c r="B189" s="115" t="s">
        <v>195</v>
      </c>
      <c r="C189" s="85">
        <v>0.41</v>
      </c>
      <c r="D189" s="85">
        <v>0.56999999999999995</v>
      </c>
    </row>
    <row r="190" spans="1:226" s="52" customFormat="1" ht="33" customHeight="1" x14ac:dyDescent="0.35">
      <c r="A190" s="65">
        <v>11.2</v>
      </c>
      <c r="B190" s="185" t="s">
        <v>196</v>
      </c>
      <c r="C190" s="89"/>
      <c r="D190" s="90"/>
    </row>
    <row r="191" spans="1:226" s="76" customFormat="1" ht="33" customHeight="1" x14ac:dyDescent="0.35">
      <c r="A191" s="102"/>
      <c r="B191" s="132" t="s">
        <v>197</v>
      </c>
      <c r="C191" s="110">
        <v>0.12</v>
      </c>
      <c r="D191" s="110">
        <v>0.17</v>
      </c>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c r="BP191" s="75"/>
      <c r="BQ191" s="75"/>
      <c r="BR191" s="75"/>
      <c r="BS191" s="75"/>
      <c r="BT191" s="75"/>
      <c r="BU191" s="75"/>
      <c r="BV191" s="75"/>
      <c r="BW191" s="75"/>
      <c r="BX191" s="75"/>
      <c r="BY191" s="75"/>
      <c r="BZ191" s="75"/>
      <c r="CA191" s="75"/>
      <c r="CB191" s="75"/>
      <c r="CC191" s="75"/>
      <c r="CD191" s="75"/>
      <c r="CE191" s="75"/>
      <c r="CF191" s="75"/>
      <c r="CG191" s="75"/>
      <c r="CH191" s="75"/>
      <c r="CI191" s="75"/>
      <c r="CJ191" s="75"/>
      <c r="CK191" s="75"/>
      <c r="CL191" s="75"/>
      <c r="CM191" s="75"/>
      <c r="CN191" s="75"/>
      <c r="CO191" s="75"/>
      <c r="CP191" s="75"/>
      <c r="CQ191" s="75"/>
      <c r="CR191" s="75"/>
      <c r="CS191" s="75"/>
      <c r="CT191" s="75"/>
      <c r="CU191" s="75"/>
      <c r="CV191" s="75"/>
      <c r="CW191" s="75"/>
      <c r="CX191" s="75"/>
      <c r="CY191" s="75"/>
      <c r="CZ191" s="75"/>
      <c r="DA191" s="75"/>
      <c r="DB191" s="75"/>
      <c r="DC191" s="75"/>
      <c r="DD191" s="75"/>
      <c r="DE191" s="75"/>
      <c r="DF191" s="75"/>
      <c r="DG191" s="75"/>
      <c r="DH191" s="75"/>
      <c r="DI191" s="75"/>
      <c r="DJ191" s="75"/>
      <c r="DK191" s="75"/>
      <c r="DL191" s="75"/>
      <c r="DM191" s="75"/>
      <c r="DN191" s="75"/>
      <c r="DO191" s="75"/>
      <c r="DP191" s="75"/>
      <c r="DQ191" s="75"/>
      <c r="DR191" s="75"/>
      <c r="DS191" s="75"/>
      <c r="DT191" s="75"/>
      <c r="DU191" s="75"/>
      <c r="DV191" s="75"/>
      <c r="DW191" s="75"/>
      <c r="DX191" s="75"/>
      <c r="DY191" s="75"/>
      <c r="DZ191" s="75"/>
      <c r="EA191" s="75"/>
      <c r="EB191" s="75"/>
      <c r="EC191" s="75"/>
      <c r="ED191" s="75"/>
      <c r="EE191" s="75"/>
      <c r="EF191" s="75"/>
      <c r="EG191" s="75"/>
      <c r="EH191" s="75"/>
      <c r="EI191" s="75"/>
      <c r="EJ191" s="75"/>
      <c r="EK191" s="75"/>
      <c r="EL191" s="75"/>
      <c r="EM191" s="75"/>
      <c r="EN191" s="75"/>
      <c r="EO191" s="75"/>
      <c r="EP191" s="75"/>
      <c r="EQ191" s="75"/>
      <c r="ER191" s="75"/>
      <c r="ES191" s="75"/>
      <c r="ET191" s="75"/>
      <c r="EU191" s="75"/>
      <c r="EV191" s="75"/>
      <c r="EW191" s="75"/>
      <c r="EX191" s="75"/>
      <c r="EY191" s="75"/>
      <c r="EZ191" s="75"/>
      <c r="FA191" s="75"/>
      <c r="FB191" s="75"/>
      <c r="FC191" s="75"/>
      <c r="FD191" s="75"/>
      <c r="FE191" s="75"/>
      <c r="FF191" s="75"/>
      <c r="FG191" s="75"/>
      <c r="FH191" s="75"/>
      <c r="FI191" s="75"/>
      <c r="FJ191" s="75"/>
      <c r="FK191" s="75"/>
      <c r="FL191" s="75"/>
      <c r="FM191" s="75"/>
      <c r="FN191" s="75"/>
      <c r="FO191" s="75"/>
      <c r="FP191" s="75"/>
      <c r="FQ191" s="75"/>
      <c r="FR191" s="75"/>
      <c r="FS191" s="75"/>
      <c r="FT191" s="75"/>
      <c r="FU191" s="75"/>
      <c r="FV191" s="75"/>
      <c r="FW191" s="75"/>
      <c r="FX191" s="75"/>
      <c r="FY191" s="75"/>
      <c r="FZ191" s="75"/>
      <c r="GA191" s="75"/>
      <c r="GB191" s="75"/>
      <c r="GC191" s="75"/>
      <c r="GD191" s="75"/>
      <c r="GE191" s="75"/>
      <c r="GF191" s="75"/>
      <c r="GG191" s="75"/>
      <c r="GH191" s="75"/>
      <c r="GI191" s="75"/>
      <c r="GJ191" s="75"/>
      <c r="GK191" s="75"/>
      <c r="GL191" s="75"/>
      <c r="GM191" s="75"/>
      <c r="GN191" s="75"/>
      <c r="GO191" s="75"/>
      <c r="GP191" s="75"/>
      <c r="GQ191" s="75"/>
      <c r="GR191" s="75"/>
      <c r="GS191" s="75"/>
      <c r="GT191" s="75"/>
      <c r="GU191" s="75"/>
      <c r="GV191" s="75"/>
      <c r="GW191" s="75"/>
      <c r="GX191" s="75"/>
      <c r="GY191" s="75"/>
      <c r="GZ191" s="75"/>
      <c r="HA191" s="75"/>
      <c r="HB191" s="75"/>
      <c r="HC191" s="75"/>
      <c r="HD191" s="75"/>
      <c r="HE191" s="75"/>
      <c r="HF191" s="75"/>
      <c r="HG191" s="75"/>
      <c r="HH191" s="75"/>
      <c r="HI191" s="75"/>
      <c r="HJ191" s="75"/>
      <c r="HK191" s="75"/>
      <c r="HL191" s="75"/>
      <c r="HM191" s="75"/>
      <c r="HN191" s="75"/>
      <c r="HO191" s="75"/>
      <c r="HP191" s="75"/>
      <c r="HQ191" s="75"/>
      <c r="HR191" s="75"/>
    </row>
    <row r="192" spans="1:226" s="52" customFormat="1" ht="33" customHeight="1" x14ac:dyDescent="0.35">
      <c r="A192" s="102"/>
      <c r="B192" s="132" t="s">
        <v>198</v>
      </c>
      <c r="C192" s="68">
        <v>0.31</v>
      </c>
      <c r="D192" s="68">
        <v>0.39</v>
      </c>
    </row>
    <row r="193" spans="1:226" s="52" customFormat="1" ht="33" customHeight="1" x14ac:dyDescent="0.35">
      <c r="A193" s="102"/>
      <c r="B193" s="132" t="s">
        <v>199</v>
      </c>
      <c r="C193" s="68">
        <v>0.05</v>
      </c>
      <c r="D193" s="68">
        <v>0.13</v>
      </c>
    </row>
    <row r="194" spans="1:226" s="52" customFormat="1" ht="33" customHeight="1" x14ac:dyDescent="0.35">
      <c r="A194" s="102"/>
      <c r="B194" s="132" t="s">
        <v>200</v>
      </c>
      <c r="C194" s="68">
        <v>0.21</v>
      </c>
      <c r="D194" s="68">
        <v>0.23</v>
      </c>
    </row>
    <row r="195" spans="1:226" s="52" customFormat="1" ht="33" customHeight="1" x14ac:dyDescent="0.35">
      <c r="A195" s="102"/>
      <c r="B195" s="132" t="s">
        <v>201</v>
      </c>
      <c r="C195" s="68">
        <v>0.24</v>
      </c>
      <c r="D195" s="68">
        <v>0.36</v>
      </c>
    </row>
    <row r="196" spans="1:226" s="52" customFormat="1" ht="33" customHeight="1" x14ac:dyDescent="0.35">
      <c r="A196" s="108"/>
      <c r="B196" s="132" t="s">
        <v>202</v>
      </c>
      <c r="C196" s="85">
        <v>0.21</v>
      </c>
      <c r="D196" s="85">
        <v>0.33</v>
      </c>
    </row>
    <row r="197" spans="1:226" s="52" customFormat="1" ht="33" customHeight="1" x14ac:dyDescent="0.35">
      <c r="A197" s="65">
        <v>11.3</v>
      </c>
      <c r="B197" s="185" t="s">
        <v>203</v>
      </c>
      <c r="C197" s="89"/>
      <c r="D197" s="90"/>
    </row>
    <row r="198" spans="1:226" s="76" customFormat="1" ht="33" customHeight="1" x14ac:dyDescent="0.35">
      <c r="A198" s="95"/>
      <c r="B198" s="132" t="s">
        <v>197</v>
      </c>
      <c r="C198" s="110">
        <v>0.27</v>
      </c>
      <c r="D198" s="110">
        <v>0.25</v>
      </c>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5"/>
      <c r="DL198" s="75"/>
      <c r="DM198" s="75"/>
      <c r="DN198" s="75"/>
      <c r="DO198" s="75"/>
      <c r="DP198" s="75"/>
      <c r="DQ198" s="75"/>
      <c r="DR198" s="75"/>
      <c r="DS198" s="75"/>
      <c r="DT198" s="75"/>
      <c r="DU198" s="75"/>
      <c r="DV198" s="75"/>
      <c r="DW198" s="75"/>
      <c r="DX198" s="75"/>
      <c r="DY198" s="75"/>
      <c r="DZ198" s="75"/>
      <c r="EA198" s="75"/>
      <c r="EB198" s="75"/>
      <c r="EC198" s="75"/>
      <c r="ED198" s="75"/>
      <c r="EE198" s="75"/>
      <c r="EF198" s="75"/>
      <c r="EG198" s="75"/>
      <c r="EH198" s="75"/>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c r="FH198" s="75"/>
      <c r="FI198" s="75"/>
      <c r="FJ198" s="75"/>
      <c r="FK198" s="75"/>
      <c r="FL198" s="75"/>
      <c r="FM198" s="75"/>
      <c r="FN198" s="75"/>
      <c r="FO198" s="75"/>
      <c r="FP198" s="75"/>
      <c r="FQ198" s="75"/>
      <c r="FR198" s="75"/>
      <c r="FS198" s="75"/>
      <c r="FT198" s="75"/>
      <c r="FU198" s="75"/>
      <c r="FV198" s="75"/>
      <c r="FW198" s="75"/>
      <c r="FX198" s="75"/>
      <c r="FY198" s="75"/>
      <c r="FZ198" s="75"/>
      <c r="GA198" s="75"/>
      <c r="GB198" s="75"/>
      <c r="GC198" s="75"/>
      <c r="GD198" s="75"/>
      <c r="GE198" s="75"/>
      <c r="GF198" s="75"/>
      <c r="GG198" s="75"/>
      <c r="GH198" s="75"/>
      <c r="GI198" s="75"/>
      <c r="GJ198" s="75"/>
      <c r="GK198" s="75"/>
      <c r="GL198" s="75"/>
      <c r="GM198" s="75"/>
      <c r="GN198" s="75"/>
      <c r="GO198" s="75"/>
      <c r="GP198" s="75"/>
      <c r="GQ198" s="75"/>
      <c r="GR198" s="75"/>
      <c r="GS198" s="75"/>
      <c r="GT198" s="75"/>
      <c r="GU198" s="75"/>
      <c r="GV198" s="75"/>
      <c r="GW198" s="75"/>
      <c r="GX198" s="75"/>
      <c r="GY198" s="75"/>
      <c r="GZ198" s="75"/>
      <c r="HA198" s="75"/>
      <c r="HB198" s="75"/>
      <c r="HC198" s="75"/>
      <c r="HD198" s="75"/>
      <c r="HE198" s="75"/>
      <c r="HF198" s="75"/>
      <c r="HG198" s="75"/>
      <c r="HH198" s="75"/>
      <c r="HI198" s="75"/>
      <c r="HJ198" s="75"/>
      <c r="HK198" s="75"/>
      <c r="HL198" s="75"/>
      <c r="HM198" s="75"/>
      <c r="HN198" s="75"/>
      <c r="HO198" s="75"/>
      <c r="HP198" s="75"/>
      <c r="HQ198" s="75"/>
      <c r="HR198" s="75"/>
    </row>
    <row r="199" spans="1:226" s="52" customFormat="1" ht="33" customHeight="1" x14ac:dyDescent="0.35">
      <c r="A199" s="95"/>
      <c r="B199" s="132" t="s">
        <v>198</v>
      </c>
      <c r="C199" s="68">
        <v>0.42</v>
      </c>
      <c r="D199" s="68">
        <v>0.45</v>
      </c>
    </row>
    <row r="200" spans="1:226" s="52" customFormat="1" ht="33" customHeight="1" x14ac:dyDescent="0.35">
      <c r="A200" s="95"/>
      <c r="B200" s="132" t="s">
        <v>199</v>
      </c>
      <c r="C200" s="68">
        <v>0.19</v>
      </c>
      <c r="D200" s="68">
        <v>0.15</v>
      </c>
    </row>
    <row r="201" spans="1:226" s="52" customFormat="1" ht="33" customHeight="1" x14ac:dyDescent="0.35">
      <c r="A201" s="95"/>
      <c r="B201" s="132" t="s">
        <v>200</v>
      </c>
      <c r="C201" s="68">
        <v>0.32</v>
      </c>
      <c r="D201" s="68">
        <v>0.26</v>
      </c>
    </row>
    <row r="202" spans="1:226" s="52" customFormat="1" ht="33" customHeight="1" x14ac:dyDescent="0.35">
      <c r="A202" s="95"/>
      <c r="B202" s="132" t="s">
        <v>201</v>
      </c>
      <c r="C202" s="68">
        <v>0.22</v>
      </c>
      <c r="D202" s="68">
        <v>0.36</v>
      </c>
    </row>
    <row r="203" spans="1:226" s="52" customFormat="1" ht="33" customHeight="1" x14ac:dyDescent="0.35">
      <c r="A203" s="134"/>
      <c r="B203" s="132" t="s">
        <v>202</v>
      </c>
      <c r="C203" s="68">
        <v>0.22</v>
      </c>
      <c r="D203" s="68">
        <v>0.26</v>
      </c>
    </row>
    <row r="204" spans="1:226" s="76" customFormat="1" ht="33" customHeight="1" x14ac:dyDescent="0.35">
      <c r="A204" s="73">
        <v>11.4</v>
      </c>
      <c r="B204" s="66" t="s">
        <v>204</v>
      </c>
      <c r="C204" s="85">
        <v>0.19</v>
      </c>
      <c r="D204" s="85">
        <v>0.3</v>
      </c>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c r="GQ204" s="75"/>
      <c r="GR204" s="75"/>
      <c r="GS204" s="75"/>
      <c r="GT204" s="75"/>
      <c r="GU204" s="75"/>
      <c r="GV204" s="75"/>
      <c r="GW204" s="75"/>
      <c r="GX204" s="75"/>
      <c r="GY204" s="75"/>
      <c r="GZ204" s="75"/>
      <c r="HA204" s="75"/>
      <c r="HB204" s="75"/>
      <c r="HC204" s="75"/>
      <c r="HD204" s="75"/>
      <c r="HE204" s="75"/>
      <c r="HF204" s="75"/>
      <c r="HG204" s="75"/>
      <c r="HH204" s="75"/>
      <c r="HI204" s="75"/>
      <c r="HJ204" s="75"/>
      <c r="HK204" s="75"/>
      <c r="HL204" s="75"/>
      <c r="HM204" s="75"/>
      <c r="HN204" s="75"/>
      <c r="HO204" s="75"/>
      <c r="HP204" s="75"/>
      <c r="HQ204" s="75"/>
      <c r="HR204" s="75"/>
    </row>
    <row r="205" spans="1:226" s="52" customFormat="1" ht="20.149999999999999" customHeight="1" x14ac:dyDescent="0.35">
      <c r="A205" s="136"/>
      <c r="B205" s="189" t="s">
        <v>205</v>
      </c>
      <c r="C205" s="89"/>
      <c r="D205" s="90"/>
    </row>
    <row r="206" spans="1:226" s="52" customFormat="1" ht="33" customHeight="1" x14ac:dyDescent="0.35">
      <c r="A206" s="136">
        <v>11.5</v>
      </c>
      <c r="B206" s="138" t="s">
        <v>206</v>
      </c>
      <c r="C206" s="110">
        <v>0.47</v>
      </c>
      <c r="D206" s="110">
        <v>0.35</v>
      </c>
    </row>
    <row r="207" spans="1:226" s="76" customFormat="1" ht="33" customHeight="1" thickBot="1" x14ac:dyDescent="0.4">
      <c r="A207" s="73">
        <v>11.6</v>
      </c>
      <c r="B207" s="66" t="s">
        <v>207</v>
      </c>
      <c r="C207" s="117">
        <v>0.4</v>
      </c>
      <c r="D207" s="117">
        <v>0.49</v>
      </c>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c r="BP207" s="75"/>
      <c r="BQ207" s="75"/>
      <c r="BR207" s="75"/>
      <c r="BS207" s="75"/>
      <c r="BT207" s="75"/>
      <c r="BU207" s="75"/>
      <c r="BV207" s="75"/>
      <c r="BW207" s="75"/>
      <c r="BX207" s="75"/>
      <c r="BY207" s="75"/>
      <c r="BZ207" s="75"/>
      <c r="CA207" s="75"/>
      <c r="CB207" s="75"/>
      <c r="CC207" s="75"/>
      <c r="CD207" s="75"/>
      <c r="CE207" s="75"/>
      <c r="CF207" s="75"/>
      <c r="CG207" s="75"/>
      <c r="CH207" s="75"/>
      <c r="CI207" s="75"/>
      <c r="CJ207" s="75"/>
      <c r="CK207" s="75"/>
      <c r="CL207" s="75"/>
      <c r="CM207" s="75"/>
      <c r="CN207" s="75"/>
      <c r="CO207" s="75"/>
      <c r="CP207" s="75"/>
      <c r="CQ207" s="75"/>
      <c r="CR207" s="75"/>
      <c r="CS207" s="75"/>
      <c r="CT207" s="75"/>
      <c r="CU207" s="75"/>
      <c r="CV207" s="75"/>
      <c r="CW207" s="75"/>
      <c r="CX207" s="75"/>
      <c r="CY207" s="75"/>
      <c r="CZ207" s="75"/>
      <c r="DA207" s="75"/>
      <c r="DB207" s="75"/>
      <c r="DC207" s="75"/>
      <c r="DD207" s="75"/>
      <c r="DE207" s="75"/>
      <c r="DF207" s="75"/>
      <c r="DG207" s="75"/>
      <c r="DH207" s="75"/>
      <c r="DI207" s="75"/>
      <c r="DJ207" s="75"/>
      <c r="DK207" s="75"/>
      <c r="DL207" s="75"/>
      <c r="DM207" s="75"/>
      <c r="DN207" s="75"/>
      <c r="DO207" s="75"/>
      <c r="DP207" s="75"/>
      <c r="DQ207" s="75"/>
      <c r="DR207" s="75"/>
      <c r="DS207" s="75"/>
      <c r="DT207" s="75"/>
      <c r="DU207" s="75"/>
      <c r="DV207" s="75"/>
      <c r="DW207" s="75"/>
      <c r="DX207" s="75"/>
      <c r="DY207" s="75"/>
      <c r="DZ207" s="75"/>
      <c r="EA207" s="75"/>
      <c r="EB207" s="75"/>
      <c r="EC207" s="75"/>
      <c r="ED207" s="75"/>
      <c r="EE207" s="75"/>
      <c r="EF207" s="75"/>
      <c r="EG207" s="75"/>
      <c r="EH207" s="75"/>
      <c r="EI207" s="75"/>
      <c r="EJ207" s="75"/>
      <c r="EK207" s="75"/>
      <c r="EL207" s="75"/>
      <c r="EM207" s="75"/>
      <c r="EN207" s="75"/>
      <c r="EO207" s="75"/>
      <c r="EP207" s="75"/>
      <c r="EQ207" s="75"/>
      <c r="ER207" s="75"/>
      <c r="ES207" s="75"/>
      <c r="ET207" s="75"/>
      <c r="EU207" s="75"/>
      <c r="EV207" s="75"/>
      <c r="EW207" s="75"/>
      <c r="EX207" s="75"/>
      <c r="EY207" s="75"/>
      <c r="EZ207" s="75"/>
      <c r="FA207" s="75"/>
      <c r="FB207" s="75"/>
      <c r="FC207" s="75"/>
      <c r="FD207" s="75"/>
      <c r="FE207" s="75"/>
      <c r="FF207" s="75"/>
      <c r="FG207" s="75"/>
      <c r="FH207" s="75"/>
      <c r="FI207" s="75"/>
      <c r="FJ207" s="75"/>
      <c r="FK207" s="75"/>
      <c r="FL207" s="75"/>
      <c r="FM207" s="75"/>
      <c r="FN207" s="75"/>
      <c r="FO207" s="75"/>
      <c r="FP207" s="75"/>
      <c r="FQ207" s="75"/>
      <c r="FR207" s="75"/>
      <c r="FS207" s="75"/>
      <c r="FT207" s="75"/>
      <c r="FU207" s="75"/>
      <c r="FV207" s="75"/>
      <c r="FW207" s="75"/>
      <c r="FX207" s="75"/>
      <c r="FY207" s="75"/>
      <c r="FZ207" s="75"/>
      <c r="GA207" s="75"/>
      <c r="GB207" s="75"/>
      <c r="GC207" s="75"/>
      <c r="GD207" s="75"/>
      <c r="GE207" s="75"/>
      <c r="GF207" s="75"/>
      <c r="GG207" s="75"/>
      <c r="GH207" s="75"/>
      <c r="GI207" s="75"/>
      <c r="GJ207" s="75"/>
      <c r="GK207" s="75"/>
      <c r="GL207" s="75"/>
      <c r="GM207" s="75"/>
      <c r="GN207" s="75"/>
      <c r="GO207" s="75"/>
      <c r="GP207" s="75"/>
      <c r="GQ207" s="75"/>
      <c r="GR207" s="75"/>
      <c r="GS207" s="75"/>
      <c r="GT207" s="75"/>
      <c r="GU207" s="75"/>
      <c r="GV207" s="75"/>
      <c r="GW207" s="75"/>
      <c r="GX207" s="75"/>
      <c r="GY207" s="75"/>
      <c r="GZ207" s="75"/>
      <c r="HA207" s="75"/>
      <c r="HB207" s="75"/>
      <c r="HC207" s="75"/>
      <c r="HD207" s="75"/>
      <c r="HE207" s="75"/>
      <c r="HF207" s="75"/>
      <c r="HG207" s="75"/>
      <c r="HH207" s="75"/>
      <c r="HI207" s="75"/>
      <c r="HJ207" s="75"/>
      <c r="HK207" s="75"/>
      <c r="HL207" s="75"/>
      <c r="HM207" s="75"/>
      <c r="HN207" s="75"/>
      <c r="HO207" s="75"/>
      <c r="HP207" s="75"/>
      <c r="HQ207" s="75"/>
      <c r="HR207" s="75"/>
    </row>
    <row r="208" spans="1:226" s="52" customFormat="1" ht="33" customHeight="1" thickTop="1" x14ac:dyDescent="0.35">
      <c r="A208" s="60" t="s">
        <v>208</v>
      </c>
      <c r="B208" s="182"/>
      <c r="C208" s="120"/>
      <c r="D208" s="188"/>
    </row>
    <row r="209" spans="1:226" s="52" customFormat="1" ht="33" customHeight="1" x14ac:dyDescent="0.35">
      <c r="A209" s="65">
        <v>12.1</v>
      </c>
      <c r="B209" s="66" t="s">
        <v>304</v>
      </c>
      <c r="C209" s="187">
        <v>0.56000000000000005</v>
      </c>
      <c r="D209" s="187">
        <v>0.52</v>
      </c>
    </row>
    <row r="210" spans="1:226" s="52" customFormat="1" ht="20.149999999999999" customHeight="1" x14ac:dyDescent="0.35">
      <c r="A210" s="140"/>
      <c r="B210" s="88" t="s">
        <v>209</v>
      </c>
      <c r="C210" s="89"/>
      <c r="D210" s="90"/>
    </row>
    <row r="211" spans="1:226" s="52" customFormat="1" ht="33" customHeight="1" x14ac:dyDescent="0.35">
      <c r="A211" s="71">
        <v>12.2</v>
      </c>
      <c r="B211" s="99" t="s">
        <v>210</v>
      </c>
      <c r="C211" s="110">
        <v>0.28999999999999998</v>
      </c>
      <c r="D211" s="110">
        <v>0.16</v>
      </c>
    </row>
    <row r="212" spans="1:226" s="52" customFormat="1" ht="33" customHeight="1" x14ac:dyDescent="0.35">
      <c r="A212" s="70">
        <v>12.3</v>
      </c>
      <c r="B212" s="111" t="s">
        <v>48</v>
      </c>
      <c r="C212" s="85">
        <v>0.65</v>
      </c>
      <c r="D212" s="85">
        <v>0.61</v>
      </c>
    </row>
    <row r="213" spans="1:226" s="76" customFormat="1" ht="20.149999999999999" customHeight="1" x14ac:dyDescent="0.35">
      <c r="A213" s="140"/>
      <c r="B213" s="88" t="s">
        <v>315</v>
      </c>
      <c r="C213" s="89"/>
      <c r="D213" s="90"/>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c r="DJ213" s="75"/>
      <c r="DK213" s="75"/>
      <c r="DL213" s="75"/>
      <c r="DM213" s="75"/>
      <c r="DN213" s="75"/>
      <c r="DO213" s="75"/>
      <c r="DP213" s="75"/>
      <c r="DQ213" s="75"/>
      <c r="DR213" s="75"/>
      <c r="DS213" s="75"/>
      <c r="DT213" s="75"/>
      <c r="DU213" s="75"/>
      <c r="DV213" s="75"/>
      <c r="DW213" s="75"/>
      <c r="DX213" s="75"/>
      <c r="DY213" s="75"/>
      <c r="DZ213" s="75"/>
      <c r="EA213" s="75"/>
      <c r="EB213" s="75"/>
      <c r="EC213" s="75"/>
      <c r="ED213" s="75"/>
      <c r="EE213" s="75"/>
      <c r="EF213" s="75"/>
      <c r="EG213" s="75"/>
      <c r="EH213" s="75"/>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row>
    <row r="214" spans="1:226" s="76" customFormat="1" ht="33" customHeight="1" x14ac:dyDescent="0.35">
      <c r="A214" s="71">
        <v>12.4</v>
      </c>
      <c r="B214" s="141" t="s">
        <v>212</v>
      </c>
      <c r="C214" s="110">
        <v>0.22</v>
      </c>
      <c r="D214" s="110">
        <v>0.32</v>
      </c>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c r="HO214" s="75"/>
      <c r="HP214" s="75"/>
      <c r="HQ214" s="75"/>
      <c r="HR214" s="75"/>
    </row>
    <row r="215" spans="1:226" s="75" customFormat="1" ht="33" customHeight="1" thickBot="1" x14ac:dyDescent="0.4">
      <c r="A215" s="70">
        <v>12.5</v>
      </c>
      <c r="B215" s="111" t="s">
        <v>213</v>
      </c>
      <c r="C215" s="117">
        <v>0.08</v>
      </c>
      <c r="D215" s="117">
        <v>0.14000000000000001</v>
      </c>
    </row>
    <row r="216" spans="1:226" s="76" customFormat="1" ht="33" customHeight="1" thickTop="1" x14ac:dyDescent="0.35">
      <c r="A216" s="60" t="s">
        <v>214</v>
      </c>
      <c r="B216" s="182"/>
      <c r="C216" s="120"/>
      <c r="D216" s="188"/>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row>
    <row r="217" spans="1:226" s="52" customFormat="1" ht="33" customHeight="1" x14ac:dyDescent="0.35">
      <c r="A217" s="73">
        <v>13.1</v>
      </c>
      <c r="B217" s="66" t="s">
        <v>215</v>
      </c>
      <c r="C217" s="187">
        <v>0.24</v>
      </c>
      <c r="D217" s="187">
        <v>0.39</v>
      </c>
    </row>
    <row r="218" spans="1:226" s="52" customFormat="1" ht="20.149999999999999" customHeight="1" x14ac:dyDescent="0.35">
      <c r="A218" s="140"/>
      <c r="B218" s="88" t="s">
        <v>216</v>
      </c>
      <c r="C218" s="89"/>
      <c r="D218" s="90"/>
    </row>
    <row r="219" spans="1:226" s="52" customFormat="1" ht="33" customHeight="1" x14ac:dyDescent="0.35">
      <c r="A219" s="70">
        <v>13.2</v>
      </c>
      <c r="B219" s="99" t="s">
        <v>217</v>
      </c>
      <c r="C219" s="187">
        <v>0.88</v>
      </c>
      <c r="D219" s="187">
        <v>0.82</v>
      </c>
    </row>
    <row r="220" spans="1:226" s="52" customFormat="1" ht="20.149999999999999" customHeight="1" x14ac:dyDescent="0.35">
      <c r="A220" s="87"/>
      <c r="B220" s="183" t="s">
        <v>218</v>
      </c>
      <c r="C220" s="89"/>
      <c r="D220" s="90"/>
    </row>
    <row r="221" spans="1:226" s="52" customFormat="1" ht="33" customHeight="1" x14ac:dyDescent="0.35">
      <c r="A221" s="143"/>
      <c r="B221" s="99" t="s">
        <v>219</v>
      </c>
      <c r="C221" s="110">
        <v>0.6</v>
      </c>
      <c r="D221" s="110">
        <v>0.69</v>
      </c>
    </row>
    <row r="222" spans="1:226" s="52" customFormat="1" ht="33" customHeight="1" x14ac:dyDescent="0.35">
      <c r="A222" s="70">
        <v>13.3</v>
      </c>
      <c r="B222" s="66" t="s">
        <v>220</v>
      </c>
      <c r="C222" s="85">
        <v>0.08</v>
      </c>
      <c r="D222" s="85">
        <v>0.21</v>
      </c>
    </row>
    <row r="223" spans="1:226" s="52" customFormat="1" ht="20.149999999999999" customHeight="1" x14ac:dyDescent="0.35">
      <c r="A223" s="87"/>
      <c r="B223" s="183" t="s">
        <v>221</v>
      </c>
      <c r="C223" s="89"/>
      <c r="D223" s="90"/>
    </row>
    <row r="224" spans="1:226" s="76" customFormat="1" ht="33" customHeight="1" x14ac:dyDescent="0.35">
      <c r="A224" s="71"/>
      <c r="B224" s="99" t="s">
        <v>222</v>
      </c>
      <c r="C224" s="187">
        <v>0.17</v>
      </c>
      <c r="D224" s="187">
        <v>0.1</v>
      </c>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c r="BP224" s="75"/>
      <c r="BQ224" s="75"/>
      <c r="BR224" s="75"/>
      <c r="BS224" s="75"/>
      <c r="BT224" s="75"/>
      <c r="BU224" s="75"/>
      <c r="BV224" s="75"/>
      <c r="BW224" s="75"/>
      <c r="BX224" s="75"/>
      <c r="BY224" s="75"/>
      <c r="BZ224" s="75"/>
      <c r="CA224" s="75"/>
      <c r="CB224" s="75"/>
      <c r="CC224" s="75"/>
      <c r="CD224" s="75"/>
      <c r="CE224" s="75"/>
      <c r="CF224" s="75"/>
      <c r="CG224" s="75"/>
      <c r="CH224" s="75"/>
      <c r="CI224" s="75"/>
      <c r="CJ224" s="75"/>
      <c r="CK224" s="75"/>
      <c r="CL224" s="75"/>
      <c r="CM224" s="75"/>
      <c r="CN224" s="75"/>
      <c r="CO224" s="75"/>
      <c r="CP224" s="75"/>
      <c r="CQ224" s="75"/>
      <c r="CR224" s="75"/>
      <c r="CS224" s="75"/>
      <c r="CT224" s="75"/>
      <c r="CU224" s="75"/>
      <c r="CV224" s="75"/>
      <c r="CW224" s="75"/>
      <c r="CX224" s="75"/>
      <c r="CY224" s="75"/>
      <c r="CZ224" s="75"/>
      <c r="DA224" s="75"/>
      <c r="DB224" s="75"/>
      <c r="DC224" s="75"/>
      <c r="DD224" s="75"/>
      <c r="DE224" s="75"/>
      <c r="DF224" s="75"/>
      <c r="DG224" s="75"/>
      <c r="DH224" s="75"/>
      <c r="DI224" s="75"/>
      <c r="DJ224" s="75"/>
      <c r="DK224" s="75"/>
      <c r="DL224" s="75"/>
      <c r="DM224" s="75"/>
      <c r="DN224" s="75"/>
      <c r="DO224" s="75"/>
      <c r="DP224" s="75"/>
      <c r="DQ224" s="75"/>
      <c r="DR224" s="75"/>
      <c r="DS224" s="75"/>
      <c r="DT224" s="75"/>
      <c r="DU224" s="75"/>
      <c r="DV224" s="75"/>
      <c r="DW224" s="75"/>
      <c r="DX224" s="75"/>
      <c r="DY224" s="75"/>
      <c r="DZ224" s="75"/>
      <c r="EA224" s="75"/>
      <c r="EB224" s="75"/>
      <c r="EC224" s="75"/>
      <c r="ED224" s="75"/>
      <c r="EE224" s="75"/>
      <c r="EF224" s="75"/>
      <c r="EG224" s="75"/>
      <c r="EH224" s="75"/>
      <c r="EI224" s="75"/>
      <c r="EJ224" s="75"/>
      <c r="EK224" s="75"/>
      <c r="EL224" s="75"/>
      <c r="EM224" s="75"/>
      <c r="EN224" s="75"/>
      <c r="EO224" s="75"/>
      <c r="EP224" s="75"/>
      <c r="EQ224" s="75"/>
      <c r="ER224" s="75"/>
      <c r="ES224" s="75"/>
      <c r="ET224" s="75"/>
      <c r="EU224" s="75"/>
      <c r="EV224" s="75"/>
      <c r="EW224" s="75"/>
      <c r="EX224" s="75"/>
      <c r="EY224" s="75"/>
      <c r="EZ224" s="75"/>
      <c r="FA224" s="75"/>
      <c r="FB224" s="75"/>
      <c r="FC224" s="75"/>
      <c r="FD224" s="75"/>
      <c r="FE224" s="75"/>
      <c r="FF224" s="75"/>
      <c r="FG224" s="75"/>
      <c r="FH224" s="75"/>
      <c r="FI224" s="75"/>
      <c r="FJ224" s="75"/>
      <c r="FK224" s="75"/>
      <c r="FL224" s="75"/>
      <c r="FM224" s="75"/>
      <c r="FN224" s="75"/>
      <c r="FO224" s="75"/>
      <c r="FP224" s="75"/>
      <c r="FQ224" s="75"/>
      <c r="FR224" s="75"/>
      <c r="FS224" s="75"/>
      <c r="FT224" s="75"/>
      <c r="FU224" s="75"/>
      <c r="FV224" s="75"/>
      <c r="FW224" s="75"/>
      <c r="FX224" s="75"/>
      <c r="FY224" s="75"/>
      <c r="FZ224" s="75"/>
      <c r="GA224" s="75"/>
      <c r="GB224" s="75"/>
      <c r="GC224" s="75"/>
      <c r="GD224" s="75"/>
      <c r="GE224" s="75"/>
      <c r="GF224" s="75"/>
      <c r="GG224" s="75"/>
      <c r="GH224" s="75"/>
      <c r="GI224" s="75"/>
      <c r="GJ224" s="75"/>
      <c r="GK224" s="75"/>
      <c r="GL224" s="75"/>
      <c r="GM224" s="75"/>
      <c r="GN224" s="75"/>
      <c r="GO224" s="75"/>
      <c r="GP224" s="75"/>
      <c r="GQ224" s="75"/>
      <c r="GR224" s="75"/>
      <c r="GS224" s="75"/>
      <c r="GT224" s="75"/>
      <c r="GU224" s="75"/>
      <c r="GV224" s="75"/>
      <c r="GW224" s="75"/>
      <c r="GX224" s="75"/>
      <c r="GY224" s="75"/>
      <c r="GZ224" s="75"/>
      <c r="HA224" s="75"/>
      <c r="HB224" s="75"/>
      <c r="HC224" s="75"/>
      <c r="HD224" s="75"/>
      <c r="HE224" s="75"/>
      <c r="HF224" s="75"/>
      <c r="HG224" s="75"/>
      <c r="HH224" s="75"/>
      <c r="HI224" s="75"/>
      <c r="HJ224" s="75"/>
      <c r="HK224" s="75"/>
      <c r="HL224" s="75"/>
      <c r="HM224" s="75"/>
      <c r="HN224" s="75"/>
      <c r="HO224" s="75"/>
      <c r="HP224" s="75"/>
      <c r="HQ224" s="75"/>
      <c r="HR224" s="75"/>
    </row>
    <row r="225" spans="1:226" s="75" customFormat="1" ht="20.149999999999999" customHeight="1" x14ac:dyDescent="0.35">
      <c r="A225" s="73"/>
      <c r="B225" s="183" t="s">
        <v>223</v>
      </c>
      <c r="C225" s="89"/>
      <c r="D225" s="90"/>
    </row>
    <row r="226" spans="1:226" s="52" customFormat="1" ht="33" customHeight="1" x14ac:dyDescent="0.35">
      <c r="A226" s="73">
        <v>13.4</v>
      </c>
      <c r="B226" s="99" t="s">
        <v>224</v>
      </c>
      <c r="C226" s="187">
        <v>1</v>
      </c>
      <c r="D226" s="187">
        <v>0.68</v>
      </c>
    </row>
    <row r="227" spans="1:226" s="52" customFormat="1" ht="33" customHeight="1" x14ac:dyDescent="0.35">
      <c r="A227" s="65">
        <v>13.5</v>
      </c>
      <c r="B227" s="185" t="s">
        <v>316</v>
      </c>
      <c r="C227" s="89"/>
      <c r="D227" s="90"/>
    </row>
    <row r="228" spans="1:226" s="52" customFormat="1" ht="33" customHeight="1" x14ac:dyDescent="0.35">
      <c r="A228" s="70"/>
      <c r="B228" s="99" t="s">
        <v>226</v>
      </c>
      <c r="C228" s="110">
        <v>0.31</v>
      </c>
      <c r="D228" s="110">
        <v>0.33</v>
      </c>
    </row>
    <row r="229" spans="1:226" s="52" customFormat="1" ht="33" customHeight="1" x14ac:dyDescent="0.35">
      <c r="A229" s="70"/>
      <c r="B229" s="115" t="s">
        <v>227</v>
      </c>
      <c r="C229" s="68">
        <v>0.19</v>
      </c>
      <c r="D229" s="68">
        <v>0.12</v>
      </c>
    </row>
    <row r="230" spans="1:226" s="52" customFormat="1" ht="33" customHeight="1" thickBot="1" x14ac:dyDescent="0.4">
      <c r="A230" s="70"/>
      <c r="B230" s="115" t="s">
        <v>228</v>
      </c>
      <c r="C230" s="117">
        <v>0.33</v>
      </c>
      <c r="D230" s="117">
        <v>0.32</v>
      </c>
    </row>
    <row r="231" spans="1:226" s="52" customFormat="1" ht="33" customHeight="1" thickTop="1" x14ac:dyDescent="0.35">
      <c r="A231" s="60" t="s">
        <v>229</v>
      </c>
      <c r="B231" s="182"/>
      <c r="C231" s="120"/>
      <c r="D231" s="188"/>
    </row>
    <row r="232" spans="1:226" s="76" customFormat="1" ht="33" customHeight="1" x14ac:dyDescent="0.35">
      <c r="A232" s="73">
        <v>14.1</v>
      </c>
      <c r="B232" s="66" t="s">
        <v>230</v>
      </c>
      <c r="C232" s="110">
        <v>0.52</v>
      </c>
      <c r="D232" s="110">
        <v>0.33</v>
      </c>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row>
    <row r="233" spans="1:226" s="52" customFormat="1" ht="33" customHeight="1" x14ac:dyDescent="0.35">
      <c r="A233" s="73">
        <v>14.2</v>
      </c>
      <c r="B233" s="66" t="s">
        <v>231</v>
      </c>
      <c r="C233" s="85">
        <v>0.23</v>
      </c>
      <c r="D233" s="85">
        <v>0.15</v>
      </c>
    </row>
    <row r="234" spans="1:226" s="52" customFormat="1" ht="33" customHeight="1" x14ac:dyDescent="0.35">
      <c r="A234" s="65">
        <v>14.3</v>
      </c>
      <c r="B234" s="185" t="s">
        <v>317</v>
      </c>
      <c r="C234" s="89"/>
      <c r="D234" s="90"/>
    </row>
    <row r="235" spans="1:226" s="52" customFormat="1" ht="33" customHeight="1" x14ac:dyDescent="0.35">
      <c r="A235" s="70"/>
      <c r="B235" s="99" t="s">
        <v>233</v>
      </c>
      <c r="C235" s="110">
        <v>0.16</v>
      </c>
      <c r="D235" s="110">
        <v>0.28000000000000003</v>
      </c>
    </row>
    <row r="236" spans="1:226" s="52" customFormat="1" ht="33" customHeight="1" x14ac:dyDescent="0.35">
      <c r="A236" s="70"/>
      <c r="B236" s="115" t="s">
        <v>234</v>
      </c>
      <c r="C236" s="68">
        <v>0.21</v>
      </c>
      <c r="D236" s="68">
        <v>0.33</v>
      </c>
    </row>
    <row r="237" spans="1:226" s="52" customFormat="1" ht="33" customHeight="1" x14ac:dyDescent="0.35">
      <c r="A237" s="65">
        <v>14.4</v>
      </c>
      <c r="B237" s="66" t="s">
        <v>318</v>
      </c>
      <c r="C237" s="85">
        <v>0.27</v>
      </c>
      <c r="D237" s="85">
        <v>0.23</v>
      </c>
    </row>
    <row r="238" spans="1:226" s="52" customFormat="1" ht="33" customHeight="1" x14ac:dyDescent="0.35">
      <c r="A238" s="65">
        <v>14.5</v>
      </c>
      <c r="B238" s="185" t="s">
        <v>236</v>
      </c>
      <c r="C238" s="89"/>
      <c r="D238" s="90"/>
    </row>
    <row r="239" spans="1:226" s="52" customFormat="1" ht="33" customHeight="1" x14ac:dyDescent="0.35">
      <c r="A239" s="102"/>
      <c r="B239" s="132" t="s">
        <v>237</v>
      </c>
      <c r="C239" s="110">
        <v>0.2</v>
      </c>
      <c r="D239" s="110">
        <v>0.14000000000000001</v>
      </c>
    </row>
    <row r="240" spans="1:226" s="52" customFormat="1" ht="33" customHeight="1" x14ac:dyDescent="0.35">
      <c r="A240" s="102"/>
      <c r="B240" s="132" t="s">
        <v>238</v>
      </c>
      <c r="C240" s="68">
        <v>0.2</v>
      </c>
      <c r="D240" s="68">
        <v>0.14000000000000001</v>
      </c>
    </row>
    <row r="241" spans="1:226" s="52" customFormat="1" ht="33" customHeight="1" x14ac:dyDescent="0.35">
      <c r="A241" s="102"/>
      <c r="B241" s="132" t="s">
        <v>239</v>
      </c>
      <c r="C241" s="68">
        <v>0.13</v>
      </c>
      <c r="D241" s="68">
        <v>0.12</v>
      </c>
    </row>
    <row r="242" spans="1:226" s="52" customFormat="1" ht="33" customHeight="1" x14ac:dyDescent="0.35">
      <c r="A242" s="102"/>
      <c r="B242" s="132" t="s">
        <v>240</v>
      </c>
      <c r="C242" s="68">
        <v>0.01</v>
      </c>
      <c r="D242" s="68">
        <v>0.01</v>
      </c>
    </row>
    <row r="243" spans="1:226" s="52" customFormat="1" ht="33" customHeight="1" x14ac:dyDescent="0.35">
      <c r="A243" s="102"/>
      <c r="B243" s="132" t="s">
        <v>241</v>
      </c>
      <c r="C243" s="68">
        <v>0.17</v>
      </c>
      <c r="D243" s="68">
        <v>0.12</v>
      </c>
    </row>
    <row r="244" spans="1:226" s="52" customFormat="1" ht="33" customHeight="1" x14ac:dyDescent="0.35">
      <c r="A244" s="144"/>
      <c r="B244" s="145" t="s">
        <v>242</v>
      </c>
      <c r="C244" s="68">
        <v>0.11</v>
      </c>
      <c r="D244" s="68">
        <v>0.09</v>
      </c>
    </row>
    <row r="245" spans="1:226" s="52" customFormat="1" ht="33" customHeight="1" x14ac:dyDescent="0.35">
      <c r="A245" s="65">
        <v>14.4</v>
      </c>
      <c r="B245" s="66" t="s">
        <v>319</v>
      </c>
      <c r="C245" s="85">
        <v>0.21</v>
      </c>
      <c r="D245" s="85">
        <v>0.27</v>
      </c>
    </row>
    <row r="246" spans="1:226" s="52" customFormat="1" ht="33" customHeight="1" x14ac:dyDescent="0.35">
      <c r="A246" s="65">
        <v>14.5</v>
      </c>
      <c r="B246" s="185" t="s">
        <v>244</v>
      </c>
      <c r="C246" s="89"/>
      <c r="D246" s="90"/>
    </row>
    <row r="247" spans="1:226" s="52" customFormat="1" ht="33" customHeight="1" x14ac:dyDescent="0.35">
      <c r="A247" s="102"/>
      <c r="B247" s="146" t="s">
        <v>237</v>
      </c>
      <c r="C247" s="110">
        <v>0.11</v>
      </c>
      <c r="D247" s="110">
        <v>0.2</v>
      </c>
    </row>
    <row r="248" spans="1:226" s="52" customFormat="1" ht="33" customHeight="1" x14ac:dyDescent="0.35">
      <c r="A248" s="102"/>
      <c r="B248" s="132" t="s">
        <v>238</v>
      </c>
      <c r="C248" s="68">
        <v>0.09</v>
      </c>
      <c r="D248" s="68">
        <v>0.12</v>
      </c>
    </row>
    <row r="249" spans="1:226" s="52" customFormat="1" ht="33" customHeight="1" x14ac:dyDescent="0.35">
      <c r="A249" s="102"/>
      <c r="B249" s="132" t="s">
        <v>239</v>
      </c>
      <c r="C249" s="68">
        <v>0.06</v>
      </c>
      <c r="D249" s="68">
        <v>0.08</v>
      </c>
    </row>
    <row r="250" spans="1:226" s="52" customFormat="1" ht="33" customHeight="1" x14ac:dyDescent="0.35">
      <c r="A250" s="102"/>
      <c r="B250" s="132" t="s">
        <v>240</v>
      </c>
      <c r="C250" s="68">
        <v>0.01</v>
      </c>
      <c r="D250" s="68">
        <v>0.02</v>
      </c>
    </row>
    <row r="251" spans="1:226" s="52" customFormat="1" ht="33" customHeight="1" x14ac:dyDescent="0.35">
      <c r="A251" s="102"/>
      <c r="B251" s="132" t="s">
        <v>241</v>
      </c>
      <c r="C251" s="68">
        <v>0.04</v>
      </c>
      <c r="D251" s="68">
        <v>0.08</v>
      </c>
    </row>
    <row r="252" spans="1:226" s="52" customFormat="1" ht="33" customHeight="1" thickBot="1" x14ac:dyDescent="0.4">
      <c r="A252" s="175"/>
      <c r="B252" s="176" t="s">
        <v>242</v>
      </c>
      <c r="C252" s="117">
        <v>0.09</v>
      </c>
      <c r="D252" s="117">
        <v>0.13</v>
      </c>
    </row>
    <row r="253" spans="1:226" s="52" customFormat="1" ht="33" customHeight="1" thickTop="1" x14ac:dyDescent="0.35">
      <c r="A253" s="118" t="s">
        <v>245</v>
      </c>
      <c r="B253" s="182"/>
      <c r="C253" s="120"/>
      <c r="D253" s="188"/>
    </row>
    <row r="254" spans="1:226" s="76" customFormat="1" ht="33" customHeight="1" x14ac:dyDescent="0.35">
      <c r="A254" s="65">
        <v>15.1</v>
      </c>
      <c r="B254" s="185" t="s">
        <v>246</v>
      </c>
      <c r="C254" s="89"/>
      <c r="D254" s="90"/>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c r="BP254" s="75"/>
      <c r="BQ254" s="75"/>
      <c r="BR254" s="75"/>
      <c r="BS254" s="75"/>
      <c r="BT254" s="75"/>
      <c r="BU254" s="75"/>
      <c r="BV254" s="75"/>
      <c r="BW254" s="75"/>
      <c r="BX254" s="75"/>
      <c r="BY254" s="75"/>
      <c r="BZ254" s="75"/>
      <c r="CA254" s="75"/>
      <c r="CB254" s="75"/>
      <c r="CC254" s="75"/>
      <c r="CD254" s="75"/>
      <c r="CE254" s="75"/>
      <c r="CF254" s="75"/>
      <c r="CG254" s="75"/>
      <c r="CH254" s="75"/>
      <c r="CI254" s="75"/>
      <c r="CJ254" s="75"/>
      <c r="CK254" s="75"/>
      <c r="CL254" s="75"/>
      <c r="CM254" s="75"/>
      <c r="CN254" s="75"/>
      <c r="CO254" s="75"/>
      <c r="CP254" s="75"/>
      <c r="CQ254" s="75"/>
      <c r="CR254" s="75"/>
      <c r="CS254" s="75"/>
      <c r="CT254" s="75"/>
      <c r="CU254" s="75"/>
      <c r="CV254" s="75"/>
      <c r="CW254" s="75"/>
      <c r="CX254" s="75"/>
      <c r="CY254" s="75"/>
      <c r="CZ254" s="75"/>
      <c r="DA254" s="75"/>
      <c r="DB254" s="75"/>
      <c r="DC254" s="75"/>
      <c r="DD254" s="75"/>
      <c r="DE254" s="75"/>
      <c r="DF254" s="75"/>
      <c r="DG254" s="75"/>
      <c r="DH254" s="75"/>
      <c r="DI254" s="75"/>
      <c r="DJ254" s="75"/>
      <c r="DK254" s="75"/>
      <c r="DL254" s="75"/>
      <c r="DM254" s="75"/>
      <c r="DN254" s="75"/>
      <c r="DO254" s="75"/>
      <c r="DP254" s="75"/>
      <c r="DQ254" s="75"/>
      <c r="DR254" s="75"/>
      <c r="DS254" s="75"/>
      <c r="DT254" s="75"/>
      <c r="DU254" s="75"/>
      <c r="DV254" s="75"/>
      <c r="DW254" s="75"/>
      <c r="DX254" s="75"/>
      <c r="DY254" s="75"/>
      <c r="DZ254" s="75"/>
      <c r="EA254" s="75"/>
      <c r="EB254" s="75"/>
      <c r="EC254" s="75"/>
      <c r="ED254" s="75"/>
      <c r="EE254" s="75"/>
      <c r="EF254" s="75"/>
      <c r="EG254" s="75"/>
      <c r="EH254" s="75"/>
      <c r="EI254" s="75"/>
      <c r="EJ254" s="75"/>
      <c r="EK254" s="75"/>
      <c r="EL254" s="75"/>
      <c r="EM254" s="75"/>
      <c r="EN254" s="75"/>
      <c r="EO254" s="75"/>
      <c r="EP254" s="75"/>
      <c r="EQ254" s="75"/>
      <c r="ER254" s="75"/>
      <c r="ES254" s="75"/>
      <c r="ET254" s="75"/>
      <c r="EU254" s="75"/>
      <c r="EV254" s="75"/>
      <c r="EW254" s="75"/>
      <c r="EX254" s="75"/>
      <c r="EY254" s="75"/>
      <c r="EZ254" s="75"/>
      <c r="FA254" s="75"/>
      <c r="FB254" s="75"/>
      <c r="FC254" s="75"/>
      <c r="FD254" s="75"/>
      <c r="FE254" s="75"/>
      <c r="FF254" s="75"/>
      <c r="FG254" s="75"/>
      <c r="FH254" s="75"/>
      <c r="FI254" s="75"/>
      <c r="FJ254" s="75"/>
      <c r="FK254" s="75"/>
      <c r="FL254" s="75"/>
      <c r="FM254" s="75"/>
      <c r="FN254" s="75"/>
      <c r="FO254" s="75"/>
      <c r="FP254" s="75"/>
      <c r="FQ254" s="75"/>
      <c r="FR254" s="75"/>
      <c r="FS254" s="75"/>
      <c r="FT254" s="75"/>
      <c r="FU254" s="75"/>
      <c r="FV254" s="75"/>
      <c r="FW254" s="75"/>
      <c r="FX254" s="75"/>
      <c r="FY254" s="75"/>
      <c r="FZ254" s="75"/>
      <c r="GA254" s="75"/>
      <c r="GB254" s="75"/>
      <c r="GC254" s="75"/>
      <c r="GD254" s="75"/>
      <c r="GE254" s="75"/>
      <c r="GF254" s="75"/>
      <c r="GG254" s="75"/>
      <c r="GH254" s="75"/>
      <c r="GI254" s="75"/>
      <c r="GJ254" s="75"/>
      <c r="GK254" s="75"/>
      <c r="GL254" s="75"/>
      <c r="GM254" s="75"/>
      <c r="GN254" s="75"/>
      <c r="GO254" s="75"/>
      <c r="GP254" s="75"/>
      <c r="GQ254" s="75"/>
      <c r="GR254" s="75"/>
      <c r="GS254" s="75"/>
      <c r="GT254" s="75"/>
      <c r="GU254" s="75"/>
      <c r="GV254" s="75"/>
      <c r="GW254" s="75"/>
      <c r="GX254" s="75"/>
      <c r="GY254" s="75"/>
      <c r="GZ254" s="75"/>
      <c r="HA254" s="75"/>
      <c r="HB254" s="75"/>
      <c r="HC254" s="75"/>
      <c r="HD254" s="75"/>
      <c r="HE254" s="75"/>
      <c r="HF254" s="75"/>
      <c r="HG254" s="75"/>
      <c r="HH254" s="75"/>
      <c r="HI254" s="75"/>
      <c r="HJ254" s="75"/>
      <c r="HK254" s="75"/>
      <c r="HL254" s="75"/>
      <c r="HM254" s="75"/>
      <c r="HN254" s="75"/>
      <c r="HO254" s="75"/>
      <c r="HP254" s="75"/>
      <c r="HQ254" s="75"/>
      <c r="HR254" s="75"/>
    </row>
    <row r="255" spans="1:226" s="52" customFormat="1" ht="33" customHeight="1" x14ac:dyDescent="0.35">
      <c r="A255" s="70"/>
      <c r="B255" s="99" t="s">
        <v>247</v>
      </c>
      <c r="C255" s="110">
        <v>0.31</v>
      </c>
      <c r="D255" s="110">
        <v>0.27</v>
      </c>
    </row>
    <row r="256" spans="1:226" s="52" customFormat="1" ht="33" customHeight="1" x14ac:dyDescent="0.35">
      <c r="A256" s="70"/>
      <c r="B256" s="115" t="s">
        <v>248</v>
      </c>
      <c r="C256" s="68">
        <v>0.31</v>
      </c>
      <c r="D256" s="68">
        <v>0.27</v>
      </c>
    </row>
    <row r="257" spans="1:226" s="52" customFormat="1" ht="33" customHeight="1" x14ac:dyDescent="0.35">
      <c r="A257" s="65">
        <v>15.2</v>
      </c>
      <c r="B257" s="66" t="s">
        <v>320</v>
      </c>
      <c r="C257" s="85">
        <v>0.28000000000000003</v>
      </c>
      <c r="D257" s="85">
        <v>0.21</v>
      </c>
    </row>
    <row r="258" spans="1:226" s="34" customFormat="1" ht="20.149999999999999" customHeight="1" x14ac:dyDescent="0.35">
      <c r="A258" s="147"/>
      <c r="B258" s="183" t="s">
        <v>250</v>
      </c>
      <c r="C258" s="89"/>
      <c r="D258" s="90"/>
    </row>
    <row r="259" spans="1:226" s="52" customFormat="1" ht="33" customHeight="1" x14ac:dyDescent="0.35">
      <c r="A259" s="70">
        <v>15.3</v>
      </c>
      <c r="B259" s="115" t="s">
        <v>251</v>
      </c>
      <c r="C259" s="110">
        <v>0.9</v>
      </c>
      <c r="D259" s="110">
        <v>0.81</v>
      </c>
    </row>
    <row r="260" spans="1:226" s="52" customFormat="1" ht="33" customHeight="1" x14ac:dyDescent="0.35">
      <c r="A260" s="73">
        <v>15.4</v>
      </c>
      <c r="B260" s="66" t="s">
        <v>321</v>
      </c>
      <c r="C260" s="68">
        <v>0.27</v>
      </c>
      <c r="D260" s="68">
        <v>0.23</v>
      </c>
    </row>
    <row r="261" spans="1:226" s="52" customFormat="1" ht="33" customHeight="1" x14ac:dyDescent="0.35">
      <c r="A261" s="65">
        <v>15.5</v>
      </c>
      <c r="B261" s="66" t="s">
        <v>253</v>
      </c>
      <c r="C261" s="85">
        <v>0.18</v>
      </c>
      <c r="D261" s="85">
        <v>0.26</v>
      </c>
    </row>
    <row r="262" spans="1:226" s="52" customFormat="1" ht="20.149999999999999" customHeight="1" x14ac:dyDescent="0.35">
      <c r="A262" s="87"/>
      <c r="B262" s="183" t="s">
        <v>254</v>
      </c>
      <c r="C262" s="89"/>
      <c r="D262" s="90"/>
    </row>
    <row r="263" spans="1:226" s="52" customFormat="1" ht="33" customHeight="1" x14ac:dyDescent="0.35">
      <c r="A263" s="71"/>
      <c r="B263" s="99" t="s">
        <v>255</v>
      </c>
      <c r="C263" s="110">
        <v>0.08</v>
      </c>
      <c r="D263" s="110">
        <v>0.08</v>
      </c>
    </row>
    <row r="264" spans="1:226" s="52" customFormat="1" ht="33" customHeight="1" x14ac:dyDescent="0.35">
      <c r="A264" s="73">
        <v>15.6</v>
      </c>
      <c r="B264" s="66" t="s">
        <v>256</v>
      </c>
      <c r="C264" s="85">
        <v>0.17</v>
      </c>
      <c r="D264" s="85">
        <v>0.25</v>
      </c>
    </row>
    <row r="265" spans="1:226" s="52" customFormat="1" ht="33" x14ac:dyDescent="0.35">
      <c r="A265" s="65"/>
      <c r="B265" s="183" t="s">
        <v>257</v>
      </c>
      <c r="C265" s="89"/>
      <c r="D265" s="90"/>
    </row>
    <row r="266" spans="1:226" s="52" customFormat="1" ht="33" customHeight="1" x14ac:dyDescent="0.35">
      <c r="A266" s="87"/>
      <c r="B266" s="99" t="s">
        <v>258</v>
      </c>
      <c r="C266" s="110">
        <v>0.57999999999999996</v>
      </c>
      <c r="D266" s="110">
        <v>0.3</v>
      </c>
    </row>
    <row r="267" spans="1:226" s="52" customFormat="1" ht="33" customHeight="1" x14ac:dyDescent="0.35">
      <c r="A267" s="70"/>
      <c r="B267" s="99" t="s">
        <v>259</v>
      </c>
      <c r="C267" s="68">
        <v>0.75</v>
      </c>
      <c r="D267" s="68">
        <v>0.45</v>
      </c>
    </row>
    <row r="268" spans="1:226" s="52" customFormat="1" ht="33" customHeight="1" x14ac:dyDescent="0.35">
      <c r="A268" s="70"/>
      <c r="B268" s="99" t="s">
        <v>260</v>
      </c>
      <c r="C268" s="68">
        <v>0.75</v>
      </c>
      <c r="D268" s="68">
        <v>0.45</v>
      </c>
    </row>
    <row r="269" spans="1:226" s="52" customFormat="1" ht="33" customHeight="1" thickBot="1" x14ac:dyDescent="0.4">
      <c r="A269" s="105"/>
      <c r="B269" s="106" t="s">
        <v>261</v>
      </c>
      <c r="C269" s="117">
        <v>0.67</v>
      </c>
      <c r="D269" s="117">
        <v>0.42</v>
      </c>
    </row>
    <row r="270" spans="1:226" s="52" customFormat="1" ht="33" customHeight="1" thickTop="1" x14ac:dyDescent="0.35">
      <c r="A270" s="148" t="s">
        <v>262</v>
      </c>
      <c r="B270" s="182"/>
      <c r="C270" s="120"/>
      <c r="D270" s="188"/>
    </row>
    <row r="271" spans="1:226" s="76" customFormat="1" ht="33" customHeight="1" x14ac:dyDescent="0.35">
      <c r="A271" s="149">
        <v>16.100000000000001</v>
      </c>
      <c r="B271" s="66" t="s">
        <v>263</v>
      </c>
      <c r="C271" s="187">
        <v>0.48</v>
      </c>
      <c r="D271" s="187">
        <v>0.45</v>
      </c>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c r="BP271" s="75"/>
      <c r="BQ271" s="75"/>
      <c r="BR271" s="75"/>
      <c r="BS271" s="75"/>
      <c r="BT271" s="75"/>
      <c r="BU271" s="75"/>
      <c r="BV271" s="75"/>
      <c r="BW271" s="75"/>
      <c r="BX271" s="75"/>
      <c r="BY271" s="75"/>
      <c r="BZ271" s="75"/>
      <c r="CA271" s="75"/>
      <c r="CB271" s="75"/>
      <c r="CC271" s="75"/>
      <c r="CD271" s="75"/>
      <c r="CE271" s="75"/>
      <c r="CF271" s="75"/>
      <c r="CG271" s="75"/>
      <c r="CH271" s="75"/>
      <c r="CI271" s="75"/>
      <c r="CJ271" s="75"/>
      <c r="CK271" s="75"/>
      <c r="CL271" s="75"/>
      <c r="CM271" s="75"/>
      <c r="CN271" s="75"/>
      <c r="CO271" s="75"/>
      <c r="CP271" s="75"/>
      <c r="CQ271" s="75"/>
      <c r="CR271" s="75"/>
      <c r="CS271" s="75"/>
      <c r="CT271" s="75"/>
      <c r="CU271" s="75"/>
      <c r="CV271" s="75"/>
      <c r="CW271" s="75"/>
      <c r="CX271" s="75"/>
      <c r="CY271" s="75"/>
      <c r="CZ271" s="75"/>
      <c r="DA271" s="75"/>
      <c r="DB271" s="75"/>
      <c r="DC271" s="75"/>
      <c r="DD271" s="75"/>
      <c r="DE271" s="75"/>
      <c r="DF271" s="75"/>
      <c r="DG271" s="75"/>
      <c r="DH271" s="75"/>
      <c r="DI271" s="75"/>
      <c r="DJ271" s="75"/>
      <c r="DK271" s="75"/>
      <c r="DL271" s="75"/>
      <c r="DM271" s="75"/>
      <c r="DN271" s="75"/>
      <c r="DO271" s="75"/>
      <c r="DP271" s="75"/>
      <c r="DQ271" s="75"/>
      <c r="DR271" s="75"/>
      <c r="DS271" s="75"/>
      <c r="DT271" s="75"/>
      <c r="DU271" s="75"/>
      <c r="DV271" s="75"/>
      <c r="DW271" s="75"/>
      <c r="DX271" s="75"/>
      <c r="DY271" s="75"/>
      <c r="DZ271" s="75"/>
      <c r="EA271" s="75"/>
      <c r="EB271" s="75"/>
      <c r="EC271" s="75"/>
      <c r="ED271" s="75"/>
      <c r="EE271" s="75"/>
      <c r="EF271" s="75"/>
      <c r="EG271" s="75"/>
      <c r="EH271" s="75"/>
      <c r="EI271" s="75"/>
      <c r="EJ271" s="75"/>
      <c r="EK271" s="75"/>
      <c r="EL271" s="75"/>
      <c r="EM271" s="75"/>
      <c r="EN271" s="75"/>
      <c r="EO271" s="75"/>
      <c r="EP271" s="75"/>
      <c r="EQ271" s="75"/>
      <c r="ER271" s="75"/>
      <c r="ES271" s="75"/>
      <c r="ET271" s="75"/>
      <c r="EU271" s="75"/>
      <c r="EV271" s="75"/>
      <c r="EW271" s="75"/>
      <c r="EX271" s="75"/>
      <c r="EY271" s="75"/>
      <c r="EZ271" s="75"/>
      <c r="FA271" s="75"/>
      <c r="FB271" s="75"/>
      <c r="FC271" s="75"/>
      <c r="FD271" s="75"/>
      <c r="FE271" s="75"/>
      <c r="FF271" s="75"/>
      <c r="FG271" s="75"/>
      <c r="FH271" s="75"/>
      <c r="FI271" s="75"/>
      <c r="FJ271" s="75"/>
      <c r="FK271" s="75"/>
      <c r="FL271" s="75"/>
      <c r="FM271" s="75"/>
      <c r="FN271" s="75"/>
      <c r="FO271" s="75"/>
      <c r="FP271" s="75"/>
      <c r="FQ271" s="75"/>
      <c r="FR271" s="75"/>
      <c r="FS271" s="75"/>
      <c r="FT271" s="75"/>
      <c r="FU271" s="75"/>
      <c r="FV271" s="75"/>
      <c r="FW271" s="75"/>
      <c r="FX271" s="75"/>
      <c r="FY271" s="75"/>
      <c r="FZ271" s="75"/>
      <c r="GA271" s="75"/>
      <c r="GB271" s="75"/>
      <c r="GC271" s="75"/>
      <c r="GD271" s="75"/>
      <c r="GE271" s="75"/>
      <c r="GF271" s="75"/>
      <c r="GG271" s="75"/>
      <c r="GH271" s="75"/>
      <c r="GI271" s="75"/>
      <c r="GJ271" s="75"/>
      <c r="GK271" s="75"/>
      <c r="GL271" s="75"/>
      <c r="GM271" s="75"/>
      <c r="GN271" s="75"/>
      <c r="GO271" s="75"/>
      <c r="GP271" s="75"/>
      <c r="GQ271" s="75"/>
      <c r="GR271" s="75"/>
      <c r="GS271" s="75"/>
      <c r="GT271" s="75"/>
      <c r="GU271" s="75"/>
      <c r="GV271" s="75"/>
      <c r="GW271" s="75"/>
      <c r="GX271" s="75"/>
      <c r="GY271" s="75"/>
      <c r="GZ271" s="75"/>
      <c r="HA271" s="75"/>
      <c r="HB271" s="75"/>
      <c r="HC271" s="75"/>
      <c r="HD271" s="75"/>
      <c r="HE271" s="75"/>
      <c r="HF271" s="75"/>
      <c r="HG271" s="75"/>
      <c r="HH271" s="75"/>
      <c r="HI271" s="75"/>
      <c r="HJ271" s="75"/>
      <c r="HK271" s="75"/>
      <c r="HL271" s="75"/>
      <c r="HM271" s="75"/>
      <c r="HN271" s="75"/>
      <c r="HO271" s="75"/>
      <c r="HP271" s="75"/>
      <c r="HQ271" s="75"/>
      <c r="HR271" s="75"/>
    </row>
    <row r="272" spans="1:226" s="52" customFormat="1" ht="18" customHeight="1" x14ac:dyDescent="0.35">
      <c r="A272" s="70"/>
      <c r="B272" s="183" t="s">
        <v>264</v>
      </c>
      <c r="C272" s="89"/>
      <c r="D272" s="90"/>
    </row>
    <row r="273" spans="1:226" s="76" customFormat="1" ht="33" customHeight="1" x14ac:dyDescent="0.35">
      <c r="A273" s="71"/>
      <c r="B273" s="99" t="s">
        <v>322</v>
      </c>
      <c r="C273" s="110">
        <v>0.52</v>
      </c>
      <c r="D273" s="110">
        <v>0.53</v>
      </c>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c r="BP273" s="75"/>
      <c r="BQ273" s="75"/>
      <c r="BR273" s="75"/>
      <c r="BS273" s="75"/>
      <c r="BT273" s="75"/>
      <c r="BU273" s="75"/>
      <c r="BV273" s="75"/>
      <c r="BW273" s="75"/>
      <c r="BX273" s="75"/>
      <c r="BY273" s="75"/>
      <c r="BZ273" s="75"/>
      <c r="CA273" s="75"/>
      <c r="CB273" s="75"/>
      <c r="CC273" s="75"/>
      <c r="CD273" s="75"/>
      <c r="CE273" s="75"/>
      <c r="CF273" s="75"/>
      <c r="CG273" s="75"/>
      <c r="CH273" s="75"/>
      <c r="CI273" s="75"/>
      <c r="CJ273" s="75"/>
      <c r="CK273" s="75"/>
      <c r="CL273" s="75"/>
      <c r="CM273" s="75"/>
      <c r="CN273" s="75"/>
      <c r="CO273" s="75"/>
      <c r="CP273" s="75"/>
      <c r="CQ273" s="75"/>
      <c r="CR273" s="75"/>
      <c r="CS273" s="75"/>
      <c r="CT273" s="75"/>
      <c r="CU273" s="75"/>
      <c r="CV273" s="75"/>
      <c r="CW273" s="75"/>
      <c r="CX273" s="75"/>
      <c r="CY273" s="75"/>
      <c r="CZ273" s="75"/>
      <c r="DA273" s="75"/>
      <c r="DB273" s="75"/>
      <c r="DC273" s="75"/>
      <c r="DD273" s="75"/>
      <c r="DE273" s="75"/>
      <c r="DF273" s="75"/>
      <c r="DG273" s="75"/>
      <c r="DH273" s="75"/>
      <c r="DI273" s="75"/>
      <c r="DJ273" s="75"/>
      <c r="DK273" s="75"/>
      <c r="DL273" s="75"/>
      <c r="DM273" s="75"/>
      <c r="DN273" s="75"/>
      <c r="DO273" s="75"/>
      <c r="DP273" s="75"/>
      <c r="DQ273" s="75"/>
      <c r="DR273" s="75"/>
      <c r="DS273" s="75"/>
      <c r="DT273" s="75"/>
      <c r="DU273" s="75"/>
      <c r="DV273" s="75"/>
      <c r="DW273" s="75"/>
      <c r="DX273" s="75"/>
      <c r="DY273" s="75"/>
      <c r="DZ273" s="75"/>
      <c r="EA273" s="75"/>
      <c r="EB273" s="75"/>
      <c r="EC273" s="75"/>
      <c r="ED273" s="75"/>
      <c r="EE273" s="75"/>
      <c r="EF273" s="75"/>
      <c r="EG273" s="75"/>
      <c r="EH273" s="75"/>
      <c r="EI273" s="75"/>
      <c r="EJ273" s="75"/>
      <c r="EK273" s="75"/>
      <c r="EL273" s="75"/>
      <c r="EM273" s="75"/>
      <c r="EN273" s="75"/>
      <c r="EO273" s="75"/>
      <c r="EP273" s="75"/>
      <c r="EQ273" s="75"/>
      <c r="ER273" s="75"/>
      <c r="ES273" s="75"/>
      <c r="ET273" s="75"/>
      <c r="EU273" s="75"/>
      <c r="EV273" s="75"/>
      <c r="EW273" s="75"/>
      <c r="EX273" s="75"/>
      <c r="EY273" s="75"/>
      <c r="EZ273" s="75"/>
      <c r="FA273" s="75"/>
      <c r="FB273" s="75"/>
      <c r="FC273" s="75"/>
      <c r="FD273" s="75"/>
      <c r="FE273" s="75"/>
      <c r="FF273" s="75"/>
      <c r="FG273" s="75"/>
      <c r="FH273" s="75"/>
      <c r="FI273" s="75"/>
      <c r="FJ273" s="75"/>
      <c r="FK273" s="75"/>
      <c r="FL273" s="75"/>
      <c r="FM273" s="75"/>
      <c r="FN273" s="75"/>
      <c r="FO273" s="75"/>
      <c r="FP273" s="75"/>
      <c r="FQ273" s="75"/>
      <c r="FR273" s="75"/>
      <c r="FS273" s="75"/>
      <c r="FT273" s="75"/>
      <c r="FU273" s="75"/>
      <c r="FV273" s="75"/>
      <c r="FW273" s="75"/>
      <c r="FX273" s="75"/>
      <c r="FY273" s="75"/>
      <c r="FZ273" s="75"/>
      <c r="GA273" s="75"/>
      <c r="GB273" s="75"/>
      <c r="GC273" s="75"/>
      <c r="GD273" s="75"/>
      <c r="GE273" s="75"/>
      <c r="GF273" s="75"/>
      <c r="GG273" s="75"/>
      <c r="GH273" s="75"/>
      <c r="GI273" s="75"/>
      <c r="GJ273" s="75"/>
      <c r="GK273" s="75"/>
      <c r="GL273" s="75"/>
      <c r="GM273" s="75"/>
      <c r="GN273" s="75"/>
      <c r="GO273" s="75"/>
      <c r="GP273" s="75"/>
      <c r="GQ273" s="75"/>
      <c r="GR273" s="75"/>
      <c r="GS273" s="75"/>
      <c r="GT273" s="75"/>
      <c r="GU273" s="75"/>
      <c r="GV273" s="75"/>
      <c r="GW273" s="75"/>
      <c r="GX273" s="75"/>
      <c r="GY273" s="75"/>
      <c r="GZ273" s="75"/>
      <c r="HA273" s="75"/>
      <c r="HB273" s="75"/>
      <c r="HC273" s="75"/>
      <c r="HD273" s="75"/>
      <c r="HE273" s="75"/>
      <c r="HF273" s="75"/>
      <c r="HG273" s="75"/>
      <c r="HH273" s="75"/>
      <c r="HI273" s="75"/>
      <c r="HJ273" s="75"/>
      <c r="HK273" s="75"/>
      <c r="HL273" s="75"/>
      <c r="HM273" s="75"/>
      <c r="HN273" s="75"/>
      <c r="HO273" s="75"/>
      <c r="HP273" s="75"/>
      <c r="HQ273" s="75"/>
      <c r="HR273" s="75"/>
    </row>
    <row r="274" spans="1:226" s="75" customFormat="1" ht="33" customHeight="1" x14ac:dyDescent="0.35">
      <c r="A274" s="71">
        <v>16.2</v>
      </c>
      <c r="B274" s="111" t="s">
        <v>323</v>
      </c>
      <c r="C274" s="85">
        <v>0.43</v>
      </c>
      <c r="D274" s="85">
        <v>0.26</v>
      </c>
    </row>
    <row r="275" spans="1:226" s="52" customFormat="1" ht="20.149999999999999" customHeight="1" x14ac:dyDescent="0.35">
      <c r="A275" s="73"/>
      <c r="B275" s="183" t="s">
        <v>267</v>
      </c>
      <c r="C275" s="89"/>
      <c r="D275" s="90"/>
    </row>
    <row r="276" spans="1:226" s="52" customFormat="1" ht="33" customHeight="1" x14ac:dyDescent="0.35">
      <c r="A276" s="73">
        <v>16.3</v>
      </c>
      <c r="B276" s="99" t="s">
        <v>268</v>
      </c>
      <c r="C276" s="187">
        <v>0.46</v>
      </c>
      <c r="D276" s="187">
        <v>0.5</v>
      </c>
    </row>
    <row r="277" spans="1:226" s="52" customFormat="1" ht="33" customHeight="1" x14ac:dyDescent="0.35">
      <c r="A277" s="65">
        <v>16.399999999999999</v>
      </c>
      <c r="B277" s="185" t="s">
        <v>269</v>
      </c>
      <c r="C277" s="89"/>
      <c r="D277" s="90"/>
    </row>
    <row r="278" spans="1:226" s="52" customFormat="1" ht="33" customHeight="1" x14ac:dyDescent="0.35">
      <c r="A278" s="95"/>
      <c r="B278" s="132" t="s">
        <v>270</v>
      </c>
      <c r="C278" s="110">
        <v>0.67</v>
      </c>
      <c r="D278" s="110">
        <v>0.59</v>
      </c>
    </row>
    <row r="279" spans="1:226" s="52" customFormat="1" ht="33" customHeight="1" x14ac:dyDescent="0.35">
      <c r="A279" s="95"/>
      <c r="B279" s="132" t="s">
        <v>271</v>
      </c>
      <c r="C279" s="68">
        <v>0.42</v>
      </c>
      <c r="D279" s="68">
        <v>0.48</v>
      </c>
    </row>
    <row r="280" spans="1:226" s="52" customFormat="1" ht="33" customHeight="1" x14ac:dyDescent="0.35">
      <c r="A280" s="95"/>
      <c r="B280" s="132" t="s">
        <v>272</v>
      </c>
      <c r="C280" s="68">
        <v>0.71</v>
      </c>
      <c r="D280" s="68">
        <v>0.59</v>
      </c>
    </row>
    <row r="281" spans="1:226" s="52" customFormat="1" ht="33" customHeight="1" x14ac:dyDescent="0.35">
      <c r="A281" s="95"/>
      <c r="B281" s="132" t="s">
        <v>273</v>
      </c>
      <c r="C281" s="85">
        <v>0.4</v>
      </c>
      <c r="D281" s="85">
        <v>0.39</v>
      </c>
    </row>
    <row r="282" spans="1:226" s="52" customFormat="1" ht="33" x14ac:dyDescent="0.35">
      <c r="A282" s="70"/>
      <c r="B282" s="183" t="s">
        <v>324</v>
      </c>
      <c r="C282" s="89"/>
      <c r="D282" s="90"/>
    </row>
    <row r="283" spans="1:226" s="52" customFormat="1" ht="33" customHeight="1" x14ac:dyDescent="0.35">
      <c r="A283" s="95"/>
      <c r="B283" s="132" t="s">
        <v>270</v>
      </c>
      <c r="C283" s="110">
        <v>0.64</v>
      </c>
      <c r="D283" s="110">
        <v>0.61</v>
      </c>
    </row>
    <row r="284" spans="1:226" s="52" customFormat="1" ht="33" customHeight="1" x14ac:dyDescent="0.35">
      <c r="A284" s="95"/>
      <c r="B284" s="132" t="s">
        <v>271</v>
      </c>
      <c r="C284" s="68">
        <v>0.54</v>
      </c>
      <c r="D284" s="68">
        <v>0.56999999999999995</v>
      </c>
    </row>
    <row r="285" spans="1:226" s="52" customFormat="1" ht="33" customHeight="1" x14ac:dyDescent="0.35">
      <c r="A285" s="95"/>
      <c r="B285" s="132" t="s">
        <v>272</v>
      </c>
      <c r="C285" s="68">
        <v>0.62</v>
      </c>
      <c r="D285" s="68">
        <v>0.55000000000000004</v>
      </c>
    </row>
    <row r="286" spans="1:226" s="52" customFormat="1" ht="33" customHeight="1" x14ac:dyDescent="0.35">
      <c r="A286" s="95"/>
      <c r="B286" s="132" t="s">
        <v>273</v>
      </c>
      <c r="C286" s="68">
        <v>0.56000000000000005</v>
      </c>
      <c r="D286" s="68">
        <v>0.59</v>
      </c>
    </row>
    <row r="287" spans="1:226" s="52" customFormat="1" ht="33" customHeight="1" x14ac:dyDescent="0.35">
      <c r="A287" s="73">
        <v>16.5</v>
      </c>
      <c r="B287" s="66" t="s">
        <v>325</v>
      </c>
      <c r="C287" s="68">
        <v>0.43</v>
      </c>
      <c r="D287" s="68">
        <v>0.33</v>
      </c>
    </row>
    <row r="288" spans="1:226" s="52" customFormat="1" ht="33" customHeight="1" thickBot="1" x14ac:dyDescent="0.4">
      <c r="A288" s="105">
        <v>16.600000000000001</v>
      </c>
      <c r="B288" s="150" t="s">
        <v>326</v>
      </c>
      <c r="C288" s="117">
        <v>0.38</v>
      </c>
      <c r="D288" s="117">
        <v>0.52</v>
      </c>
    </row>
    <row r="289" spans="1:226" s="52" customFormat="1" ht="33" customHeight="1" thickTop="1" x14ac:dyDescent="0.35">
      <c r="A289" s="60" t="s">
        <v>277</v>
      </c>
      <c r="B289" s="182"/>
      <c r="C289" s="120"/>
      <c r="D289" s="188"/>
    </row>
    <row r="290" spans="1:226" s="76" customFormat="1" ht="33" customHeight="1" x14ac:dyDescent="0.35">
      <c r="A290" s="73">
        <v>17.100000000000001</v>
      </c>
      <c r="B290" s="66" t="s">
        <v>278</v>
      </c>
      <c r="C290" s="187" t="e">
        <v>#DIV/0!</v>
      </c>
      <c r="D290" s="187">
        <v>0.24</v>
      </c>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c r="BP290" s="75"/>
      <c r="BQ290" s="75"/>
      <c r="BR290" s="75"/>
      <c r="BS290" s="75"/>
      <c r="BT290" s="75"/>
      <c r="BU290" s="75"/>
      <c r="BV290" s="75"/>
      <c r="BW290" s="75"/>
      <c r="BX290" s="75"/>
      <c r="BY290" s="75"/>
      <c r="BZ290" s="75"/>
      <c r="CA290" s="75"/>
      <c r="CB290" s="75"/>
      <c r="CC290" s="75"/>
      <c r="CD290" s="75"/>
      <c r="CE290" s="75"/>
      <c r="CF290" s="75"/>
      <c r="CG290" s="75"/>
      <c r="CH290" s="75"/>
      <c r="CI290" s="75"/>
      <c r="CJ290" s="75"/>
      <c r="CK290" s="75"/>
      <c r="CL290" s="75"/>
      <c r="CM290" s="75"/>
      <c r="CN290" s="75"/>
      <c r="CO290" s="75"/>
      <c r="CP290" s="75"/>
      <c r="CQ290" s="75"/>
      <c r="CR290" s="75"/>
      <c r="CS290" s="75"/>
      <c r="CT290" s="75"/>
      <c r="CU290" s="75"/>
      <c r="CV290" s="75"/>
      <c r="CW290" s="75"/>
      <c r="CX290" s="75"/>
      <c r="CY290" s="75"/>
      <c r="CZ290" s="75"/>
      <c r="DA290" s="75"/>
      <c r="DB290" s="75"/>
      <c r="DC290" s="75"/>
      <c r="DD290" s="75"/>
      <c r="DE290" s="75"/>
      <c r="DF290" s="75"/>
      <c r="DG290" s="75"/>
      <c r="DH290" s="75"/>
      <c r="DI290" s="75"/>
      <c r="DJ290" s="75"/>
      <c r="DK290" s="75"/>
      <c r="DL290" s="75"/>
      <c r="DM290" s="75"/>
      <c r="DN290" s="75"/>
      <c r="DO290" s="75"/>
      <c r="DP290" s="75"/>
      <c r="DQ290" s="75"/>
      <c r="DR290" s="75"/>
      <c r="DS290" s="75"/>
      <c r="DT290" s="75"/>
      <c r="DU290" s="75"/>
      <c r="DV290" s="75"/>
      <c r="DW290" s="75"/>
      <c r="DX290" s="75"/>
      <c r="DY290" s="75"/>
      <c r="DZ290" s="75"/>
      <c r="EA290" s="75"/>
      <c r="EB290" s="75"/>
      <c r="EC290" s="75"/>
      <c r="ED290" s="75"/>
      <c r="EE290" s="75"/>
      <c r="EF290" s="75"/>
      <c r="EG290" s="75"/>
      <c r="EH290" s="75"/>
      <c r="EI290" s="75"/>
      <c r="EJ290" s="75"/>
      <c r="EK290" s="75"/>
      <c r="EL290" s="75"/>
      <c r="EM290" s="75"/>
      <c r="EN290" s="75"/>
      <c r="EO290" s="75"/>
      <c r="EP290" s="75"/>
      <c r="EQ290" s="75"/>
      <c r="ER290" s="75"/>
      <c r="ES290" s="75"/>
      <c r="ET290" s="75"/>
      <c r="EU290" s="75"/>
      <c r="EV290" s="75"/>
      <c r="EW290" s="75"/>
      <c r="EX290" s="75"/>
      <c r="EY290" s="75"/>
      <c r="EZ290" s="75"/>
      <c r="FA290" s="75"/>
      <c r="FB290" s="75"/>
      <c r="FC290" s="75"/>
      <c r="FD290" s="75"/>
      <c r="FE290" s="75"/>
      <c r="FF290" s="75"/>
      <c r="FG290" s="75"/>
      <c r="FH290" s="75"/>
      <c r="FI290" s="75"/>
      <c r="FJ290" s="75"/>
      <c r="FK290" s="75"/>
      <c r="FL290" s="75"/>
      <c r="FM290" s="75"/>
      <c r="FN290" s="75"/>
      <c r="FO290" s="75"/>
      <c r="FP290" s="75"/>
      <c r="FQ290" s="75"/>
      <c r="FR290" s="75"/>
      <c r="FS290" s="75"/>
      <c r="FT290" s="75"/>
      <c r="FU290" s="75"/>
      <c r="FV290" s="75"/>
      <c r="FW290" s="75"/>
      <c r="FX290" s="75"/>
      <c r="FY290" s="75"/>
      <c r="FZ290" s="75"/>
      <c r="GA290" s="75"/>
      <c r="GB290" s="75"/>
      <c r="GC290" s="75"/>
      <c r="GD290" s="75"/>
      <c r="GE290" s="75"/>
      <c r="GF290" s="75"/>
      <c r="GG290" s="75"/>
      <c r="GH290" s="75"/>
      <c r="GI290" s="75"/>
      <c r="GJ290" s="75"/>
      <c r="GK290" s="75"/>
      <c r="GL290" s="75"/>
      <c r="GM290" s="75"/>
      <c r="GN290" s="75"/>
      <c r="GO290" s="75"/>
      <c r="GP290" s="75"/>
      <c r="GQ290" s="75"/>
      <c r="GR290" s="75"/>
      <c r="GS290" s="75"/>
      <c r="GT290" s="75"/>
      <c r="GU290" s="75"/>
      <c r="GV290" s="75"/>
      <c r="GW290" s="75"/>
      <c r="GX290" s="75"/>
      <c r="GY290" s="75"/>
      <c r="GZ290" s="75"/>
      <c r="HA290" s="75"/>
      <c r="HB290" s="75"/>
      <c r="HC290" s="75"/>
      <c r="HD290" s="75"/>
      <c r="HE290" s="75"/>
      <c r="HF290" s="75"/>
      <c r="HG290" s="75"/>
      <c r="HH290" s="75"/>
      <c r="HI290" s="75"/>
      <c r="HJ290" s="75"/>
      <c r="HK290" s="75"/>
      <c r="HL290" s="75"/>
      <c r="HM290" s="75"/>
      <c r="HN290" s="75"/>
      <c r="HO290" s="75"/>
      <c r="HP290" s="75"/>
      <c r="HQ290" s="75"/>
      <c r="HR290" s="75"/>
    </row>
    <row r="291" spans="1:226" s="52" customFormat="1" ht="20.149999999999999" customHeight="1" x14ac:dyDescent="0.35">
      <c r="A291" s="73"/>
      <c r="B291" s="183" t="s">
        <v>279</v>
      </c>
      <c r="C291" s="89"/>
      <c r="D291" s="90"/>
    </row>
    <row r="292" spans="1:226" s="52" customFormat="1" ht="33" customHeight="1" x14ac:dyDescent="0.35">
      <c r="A292" s="65">
        <v>17.2</v>
      </c>
      <c r="B292" s="99" t="s">
        <v>280</v>
      </c>
      <c r="C292" s="197"/>
      <c r="D292" s="187">
        <v>0.64</v>
      </c>
    </row>
    <row r="293" spans="1:226" s="52" customFormat="1" ht="20.149999999999999" customHeight="1" x14ac:dyDescent="0.35">
      <c r="A293" s="87"/>
      <c r="B293" s="183" t="s">
        <v>281</v>
      </c>
      <c r="C293" s="89"/>
      <c r="D293" s="90"/>
    </row>
    <row r="294" spans="1:226" s="52" customFormat="1" ht="33" customHeight="1" x14ac:dyDescent="0.35">
      <c r="A294" s="87"/>
      <c r="B294" s="99" t="s">
        <v>282</v>
      </c>
      <c r="C294" s="110" t="e">
        <v>#DIV/0!</v>
      </c>
      <c r="D294" s="110">
        <v>0.86</v>
      </c>
    </row>
    <row r="295" spans="1:226" s="52" customFormat="1" ht="33" customHeight="1" x14ac:dyDescent="0.35">
      <c r="A295" s="152"/>
      <c r="B295" s="109" t="s">
        <v>283</v>
      </c>
      <c r="C295" s="68" t="e">
        <v>#DIV/0!</v>
      </c>
      <c r="D295" s="68">
        <v>0.43</v>
      </c>
    </row>
    <row r="296" spans="1:226" s="52" customFormat="1" ht="33" customHeight="1" thickBot="1" x14ac:dyDescent="0.4">
      <c r="A296" s="152"/>
      <c r="B296" s="109" t="s">
        <v>284</v>
      </c>
      <c r="C296" s="117" t="e">
        <v>#DIV/0!</v>
      </c>
      <c r="D296" s="117">
        <v>0.64</v>
      </c>
    </row>
    <row r="297" spans="1:226" s="52" customFormat="1" ht="33" customHeight="1" thickTop="1" x14ac:dyDescent="0.35">
      <c r="A297" s="60" t="s">
        <v>285</v>
      </c>
      <c r="B297" s="182"/>
      <c r="C297" s="120"/>
      <c r="D297" s="188"/>
    </row>
    <row r="298" spans="1:226" s="76" customFormat="1" ht="33" customHeight="1" x14ac:dyDescent="0.35">
      <c r="A298" s="73">
        <v>18.100000000000001</v>
      </c>
      <c r="B298" s="66" t="s">
        <v>286</v>
      </c>
      <c r="C298" s="192">
        <v>0.2</v>
      </c>
      <c r="D298" s="187">
        <v>0.56000000000000005</v>
      </c>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row>
    <row r="299" spans="1:226" s="76" customFormat="1" ht="20.149999999999999" customHeight="1" x14ac:dyDescent="0.35">
      <c r="A299" s="73"/>
      <c r="B299" s="183" t="s">
        <v>287</v>
      </c>
      <c r="C299" s="89"/>
      <c r="D299" s="90"/>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c r="HO299" s="75"/>
      <c r="HP299" s="75"/>
      <c r="HQ299" s="75"/>
      <c r="HR299" s="75"/>
    </row>
    <row r="300" spans="1:226" s="52" customFormat="1" ht="33" customHeight="1" x14ac:dyDescent="0.35">
      <c r="A300" s="73">
        <v>18.2</v>
      </c>
      <c r="B300" s="99" t="s">
        <v>288</v>
      </c>
      <c r="C300" s="110">
        <v>0.54</v>
      </c>
      <c r="D300" s="110">
        <v>0.56000000000000005</v>
      </c>
    </row>
    <row r="301" spans="1:226" s="52" customFormat="1" ht="33" customHeight="1" x14ac:dyDescent="0.35">
      <c r="A301" s="73">
        <v>18.3</v>
      </c>
      <c r="B301" s="99" t="s">
        <v>327</v>
      </c>
      <c r="C301" s="85">
        <v>0.33</v>
      </c>
      <c r="D301" s="85">
        <v>0.5</v>
      </c>
    </row>
    <row r="302" spans="1:226" s="52" customFormat="1" ht="33" customHeight="1" x14ac:dyDescent="0.35">
      <c r="A302" s="65">
        <v>18.399999999999999</v>
      </c>
      <c r="B302" s="185" t="s">
        <v>290</v>
      </c>
      <c r="C302" s="89"/>
      <c r="D302" s="90"/>
    </row>
    <row r="303" spans="1:226" s="52" customFormat="1" ht="33" customHeight="1" x14ac:dyDescent="0.35">
      <c r="A303" s="102"/>
      <c r="B303" s="96" t="s">
        <v>291</v>
      </c>
      <c r="C303" s="110">
        <v>0.83</v>
      </c>
      <c r="D303" s="110">
        <v>0.73</v>
      </c>
    </row>
    <row r="304" spans="1:226" s="52" customFormat="1" ht="33" customHeight="1" x14ac:dyDescent="0.35">
      <c r="A304" s="102"/>
      <c r="B304" s="96" t="s">
        <v>292</v>
      </c>
      <c r="C304" s="68">
        <v>0.62</v>
      </c>
      <c r="D304" s="68">
        <v>0.54</v>
      </c>
    </row>
    <row r="305" spans="1:226" s="52" customFormat="1" ht="33" customHeight="1" x14ac:dyDescent="0.35">
      <c r="A305" s="152"/>
      <c r="B305" s="96" t="s">
        <v>293</v>
      </c>
      <c r="C305" s="68">
        <v>0.77</v>
      </c>
      <c r="D305" s="68">
        <v>0.8</v>
      </c>
    </row>
    <row r="306" spans="1:226" s="76" customFormat="1" ht="33" customHeight="1" x14ac:dyDescent="0.35">
      <c r="A306" s="152"/>
      <c r="B306" s="96" t="s">
        <v>294</v>
      </c>
      <c r="C306" s="68">
        <v>0.75</v>
      </c>
      <c r="D306" s="68">
        <v>0.68</v>
      </c>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5"/>
      <c r="CD306" s="75"/>
      <c r="CE306" s="75"/>
      <c r="CF306" s="75"/>
      <c r="CG306" s="75"/>
      <c r="CH306" s="75"/>
      <c r="CI306" s="75"/>
      <c r="CJ306" s="75"/>
      <c r="CK306" s="75"/>
      <c r="CL306" s="75"/>
      <c r="CM306" s="75"/>
      <c r="CN306" s="75"/>
      <c r="CO306" s="75"/>
      <c r="CP306" s="75"/>
      <c r="CQ306" s="75"/>
      <c r="CR306" s="75"/>
      <c r="CS306" s="75"/>
      <c r="CT306" s="75"/>
      <c r="CU306" s="75"/>
      <c r="CV306" s="75"/>
      <c r="CW306" s="75"/>
      <c r="CX306" s="75"/>
      <c r="CY306" s="75"/>
      <c r="CZ306" s="75"/>
      <c r="DA306" s="75"/>
      <c r="DB306" s="75"/>
      <c r="DC306" s="75"/>
      <c r="DD306" s="75"/>
      <c r="DE306" s="75"/>
      <c r="DF306" s="75"/>
      <c r="DG306" s="75"/>
      <c r="DH306" s="75"/>
      <c r="DI306" s="75"/>
      <c r="DJ306" s="75"/>
      <c r="DK306" s="75"/>
      <c r="DL306" s="75"/>
      <c r="DM306" s="75"/>
      <c r="DN306" s="75"/>
      <c r="DO306" s="75"/>
      <c r="DP306" s="75"/>
      <c r="DQ306" s="75"/>
      <c r="DR306" s="75"/>
      <c r="DS306" s="75"/>
      <c r="DT306" s="75"/>
      <c r="DU306" s="75"/>
      <c r="DV306" s="75"/>
      <c r="DW306" s="75"/>
      <c r="DX306" s="75"/>
      <c r="DY306" s="75"/>
      <c r="DZ306" s="75"/>
      <c r="EA306" s="75"/>
      <c r="EB306" s="75"/>
      <c r="EC306" s="75"/>
      <c r="ED306" s="75"/>
      <c r="EE306" s="75"/>
      <c r="EF306" s="75"/>
      <c r="EG306" s="75"/>
      <c r="EH306" s="75"/>
      <c r="EI306" s="75"/>
      <c r="EJ306" s="75"/>
      <c r="EK306" s="75"/>
      <c r="EL306" s="75"/>
      <c r="EM306" s="75"/>
      <c r="EN306" s="75"/>
      <c r="EO306" s="75"/>
      <c r="EP306" s="75"/>
      <c r="EQ306" s="75"/>
      <c r="ER306" s="75"/>
      <c r="ES306" s="75"/>
      <c r="ET306" s="75"/>
      <c r="EU306" s="75"/>
      <c r="EV306" s="75"/>
      <c r="EW306" s="75"/>
      <c r="EX306" s="75"/>
      <c r="EY306" s="75"/>
      <c r="EZ306" s="75"/>
      <c r="FA306" s="75"/>
      <c r="FB306" s="75"/>
      <c r="FC306" s="75"/>
      <c r="FD306" s="75"/>
      <c r="FE306" s="75"/>
      <c r="FF306" s="75"/>
      <c r="FG306" s="75"/>
      <c r="FH306" s="75"/>
      <c r="FI306" s="75"/>
      <c r="FJ306" s="75"/>
      <c r="FK306" s="75"/>
      <c r="FL306" s="75"/>
      <c r="FM306" s="75"/>
      <c r="FN306" s="75"/>
      <c r="FO306" s="75"/>
      <c r="FP306" s="75"/>
      <c r="FQ306" s="75"/>
      <c r="FR306" s="75"/>
      <c r="FS306" s="75"/>
      <c r="FT306" s="75"/>
      <c r="FU306" s="75"/>
      <c r="FV306" s="75"/>
      <c r="FW306" s="75"/>
      <c r="FX306" s="75"/>
      <c r="FY306" s="75"/>
      <c r="FZ306" s="75"/>
      <c r="GA306" s="75"/>
      <c r="GB306" s="75"/>
      <c r="GC306" s="75"/>
      <c r="GD306" s="75"/>
      <c r="GE306" s="75"/>
      <c r="GF306" s="75"/>
      <c r="GG306" s="75"/>
      <c r="GH306" s="75"/>
      <c r="GI306" s="75"/>
      <c r="GJ306" s="75"/>
      <c r="GK306" s="75"/>
      <c r="GL306" s="75"/>
      <c r="GM306" s="75"/>
      <c r="GN306" s="75"/>
      <c r="GO306" s="75"/>
      <c r="GP306" s="75"/>
      <c r="GQ306" s="75"/>
      <c r="GR306" s="75"/>
      <c r="GS306" s="75"/>
      <c r="GT306" s="75"/>
      <c r="GU306" s="75"/>
      <c r="GV306" s="75"/>
      <c r="GW306" s="75"/>
      <c r="GX306" s="75"/>
      <c r="GY306" s="75"/>
      <c r="GZ306" s="75"/>
      <c r="HA306" s="75"/>
      <c r="HB306" s="75"/>
      <c r="HC306" s="75"/>
      <c r="HD306" s="75"/>
      <c r="HE306" s="75"/>
      <c r="HF306" s="75"/>
      <c r="HG306" s="75"/>
      <c r="HH306" s="75"/>
      <c r="HI306" s="75"/>
      <c r="HJ306" s="75"/>
      <c r="HK306" s="75"/>
      <c r="HL306" s="75"/>
      <c r="HM306" s="75"/>
      <c r="HN306" s="75"/>
      <c r="HO306" s="75"/>
      <c r="HP306" s="75"/>
      <c r="HQ306" s="75"/>
      <c r="HR306" s="75"/>
    </row>
    <row r="307" spans="1:226" s="76" customFormat="1" ht="33" customHeight="1" x14ac:dyDescent="0.35">
      <c r="A307" s="152"/>
      <c r="B307" s="96" t="s">
        <v>295</v>
      </c>
      <c r="C307" s="68">
        <v>0.57999999999999996</v>
      </c>
      <c r="D307" s="68">
        <v>0.53</v>
      </c>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c r="HO307" s="75"/>
      <c r="HP307" s="75"/>
      <c r="HQ307" s="75"/>
      <c r="HR307" s="75"/>
    </row>
    <row r="308" spans="1:226" s="76" customFormat="1" ht="33" customHeight="1" x14ac:dyDescent="0.35">
      <c r="A308" s="152"/>
      <c r="B308" s="96" t="s">
        <v>298</v>
      </c>
      <c r="C308" s="85">
        <v>0.57999999999999996</v>
      </c>
      <c r="D308" s="85">
        <v>0.73</v>
      </c>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c r="HO308" s="75"/>
      <c r="HP308" s="75"/>
      <c r="HQ308" s="75"/>
      <c r="HR308" s="75"/>
    </row>
    <row r="309" spans="1:226" s="76" customFormat="1" ht="33" customHeight="1" x14ac:dyDescent="0.35">
      <c r="A309" s="65">
        <v>18.399999999999999</v>
      </c>
      <c r="B309" s="185" t="s">
        <v>297</v>
      </c>
      <c r="C309" s="89"/>
      <c r="D309" s="90"/>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c r="HO309" s="75"/>
      <c r="HP309" s="75"/>
      <c r="HQ309" s="75"/>
      <c r="HR309" s="75"/>
    </row>
    <row r="310" spans="1:226" s="52" customFormat="1" ht="33" customHeight="1" x14ac:dyDescent="0.35">
      <c r="A310" s="95"/>
      <c r="B310" s="96" t="s">
        <v>291</v>
      </c>
      <c r="C310" s="110">
        <v>0.2</v>
      </c>
      <c r="D310" s="110">
        <v>0.32</v>
      </c>
    </row>
    <row r="311" spans="1:226" s="52" customFormat="1" ht="33" customHeight="1" x14ac:dyDescent="0.35">
      <c r="A311" s="95"/>
      <c r="B311" s="96" t="s">
        <v>292</v>
      </c>
      <c r="C311" s="68">
        <v>0.13</v>
      </c>
      <c r="D311" s="68">
        <v>7.0000000000000007E-2</v>
      </c>
    </row>
    <row r="312" spans="1:226" s="52" customFormat="1" ht="33" customHeight="1" x14ac:dyDescent="0.35">
      <c r="A312" s="95"/>
      <c r="B312" s="96" t="s">
        <v>293</v>
      </c>
      <c r="C312" s="68">
        <v>0.3</v>
      </c>
      <c r="D312" s="68">
        <v>0.44</v>
      </c>
    </row>
    <row r="313" spans="1:226" s="76" customFormat="1" ht="33" customHeight="1" x14ac:dyDescent="0.35">
      <c r="A313" s="95"/>
      <c r="B313" s="96" t="s">
        <v>294</v>
      </c>
      <c r="C313" s="68">
        <v>0.33</v>
      </c>
      <c r="D313" s="68">
        <v>0.21</v>
      </c>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5"/>
      <c r="CD313" s="75"/>
      <c r="CE313" s="75"/>
      <c r="CF313" s="75"/>
      <c r="CG313" s="75"/>
      <c r="CH313" s="75"/>
      <c r="CI313" s="75"/>
      <c r="CJ313" s="75"/>
      <c r="CK313" s="75"/>
      <c r="CL313" s="75"/>
      <c r="CM313" s="75"/>
      <c r="CN313" s="75"/>
      <c r="CO313" s="75"/>
      <c r="CP313" s="75"/>
      <c r="CQ313" s="75"/>
      <c r="CR313" s="75"/>
      <c r="CS313" s="75"/>
      <c r="CT313" s="75"/>
      <c r="CU313" s="75"/>
      <c r="CV313" s="75"/>
      <c r="CW313" s="75"/>
      <c r="CX313" s="75"/>
      <c r="CY313" s="75"/>
      <c r="CZ313" s="75"/>
      <c r="DA313" s="75"/>
      <c r="DB313" s="75"/>
      <c r="DC313" s="75"/>
      <c r="DD313" s="75"/>
      <c r="DE313" s="75"/>
      <c r="DF313" s="75"/>
      <c r="DG313" s="75"/>
      <c r="DH313" s="75"/>
      <c r="DI313" s="75"/>
      <c r="DJ313" s="75"/>
      <c r="DK313" s="75"/>
      <c r="DL313" s="75"/>
      <c r="DM313" s="75"/>
      <c r="DN313" s="75"/>
      <c r="DO313" s="75"/>
      <c r="DP313" s="75"/>
      <c r="DQ313" s="75"/>
      <c r="DR313" s="75"/>
      <c r="DS313" s="75"/>
      <c r="DT313" s="75"/>
      <c r="DU313" s="75"/>
      <c r="DV313" s="75"/>
      <c r="DW313" s="75"/>
      <c r="DX313" s="75"/>
      <c r="DY313" s="75"/>
      <c r="DZ313" s="75"/>
      <c r="EA313" s="75"/>
      <c r="EB313" s="75"/>
      <c r="EC313" s="75"/>
      <c r="ED313" s="75"/>
      <c r="EE313" s="75"/>
      <c r="EF313" s="75"/>
      <c r="EG313" s="75"/>
      <c r="EH313" s="75"/>
      <c r="EI313" s="75"/>
      <c r="EJ313" s="75"/>
      <c r="EK313" s="75"/>
      <c r="EL313" s="75"/>
      <c r="EM313" s="75"/>
      <c r="EN313" s="75"/>
      <c r="EO313" s="75"/>
      <c r="EP313" s="75"/>
      <c r="EQ313" s="75"/>
      <c r="ER313" s="75"/>
      <c r="ES313" s="75"/>
      <c r="ET313" s="75"/>
      <c r="EU313" s="75"/>
      <c r="EV313" s="75"/>
      <c r="EW313" s="75"/>
      <c r="EX313" s="75"/>
      <c r="EY313" s="75"/>
      <c r="EZ313" s="75"/>
      <c r="FA313" s="75"/>
      <c r="FB313" s="75"/>
      <c r="FC313" s="75"/>
      <c r="FD313" s="75"/>
      <c r="FE313" s="75"/>
      <c r="FF313" s="75"/>
      <c r="FG313" s="75"/>
      <c r="FH313" s="75"/>
      <c r="FI313" s="75"/>
      <c r="FJ313" s="75"/>
      <c r="FK313" s="75"/>
      <c r="FL313" s="75"/>
      <c r="FM313" s="75"/>
      <c r="FN313" s="75"/>
      <c r="FO313" s="75"/>
      <c r="FP313" s="75"/>
      <c r="FQ313" s="75"/>
      <c r="FR313" s="75"/>
      <c r="FS313" s="75"/>
      <c r="FT313" s="75"/>
      <c r="FU313" s="75"/>
      <c r="FV313" s="75"/>
      <c r="FW313" s="75"/>
      <c r="FX313" s="75"/>
      <c r="FY313" s="75"/>
      <c r="FZ313" s="75"/>
      <c r="GA313" s="75"/>
      <c r="GB313" s="75"/>
      <c r="GC313" s="75"/>
      <c r="GD313" s="75"/>
      <c r="GE313" s="75"/>
      <c r="GF313" s="75"/>
      <c r="GG313" s="75"/>
      <c r="GH313" s="75"/>
      <c r="GI313" s="75"/>
      <c r="GJ313" s="75"/>
      <c r="GK313" s="75"/>
      <c r="GL313" s="75"/>
      <c r="GM313" s="75"/>
      <c r="GN313" s="75"/>
      <c r="GO313" s="75"/>
      <c r="GP313" s="75"/>
      <c r="GQ313" s="75"/>
      <c r="GR313" s="75"/>
      <c r="GS313" s="75"/>
      <c r="GT313" s="75"/>
      <c r="GU313" s="75"/>
      <c r="GV313" s="75"/>
      <c r="GW313" s="75"/>
      <c r="GX313" s="75"/>
      <c r="GY313" s="75"/>
      <c r="GZ313" s="75"/>
      <c r="HA313" s="75"/>
      <c r="HB313" s="75"/>
      <c r="HC313" s="75"/>
      <c r="HD313" s="75"/>
      <c r="HE313" s="75"/>
      <c r="HF313" s="75"/>
      <c r="HG313" s="75"/>
      <c r="HH313" s="75"/>
      <c r="HI313" s="75"/>
      <c r="HJ313" s="75"/>
      <c r="HK313" s="75"/>
      <c r="HL313" s="75"/>
      <c r="HM313" s="75"/>
      <c r="HN313" s="75"/>
      <c r="HO313" s="75"/>
      <c r="HP313" s="75"/>
      <c r="HQ313" s="75"/>
      <c r="HR313" s="75"/>
    </row>
    <row r="314" spans="1:226" s="76" customFormat="1" ht="33" customHeight="1" x14ac:dyDescent="0.35">
      <c r="A314" s="95"/>
      <c r="B314" s="96" t="s">
        <v>295</v>
      </c>
      <c r="C314" s="68">
        <v>0.28999999999999998</v>
      </c>
      <c r="D314" s="68">
        <v>0.3</v>
      </c>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76" customFormat="1" ht="33" customHeight="1" thickBot="1" x14ac:dyDescent="0.4">
      <c r="A315" s="152"/>
      <c r="B315" s="96" t="s">
        <v>298</v>
      </c>
      <c r="C315" s="117">
        <v>0.56999999999999995</v>
      </c>
      <c r="D315" s="117">
        <v>0.24</v>
      </c>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row>
    <row r="316" spans="1:226" s="76" customFormat="1" ht="33" customHeight="1" thickTop="1" x14ac:dyDescent="0.35">
      <c r="A316" s="60" t="s">
        <v>299</v>
      </c>
      <c r="B316" s="182"/>
      <c r="C316" s="120"/>
      <c r="D316" s="188"/>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c r="HO316" s="75"/>
      <c r="HP316" s="75"/>
      <c r="HQ316" s="75"/>
      <c r="HR316" s="75"/>
    </row>
    <row r="317" spans="1:226" s="76" customFormat="1" ht="33" customHeight="1" x14ac:dyDescent="0.35">
      <c r="A317" s="71">
        <v>20.100000000000001</v>
      </c>
      <c r="B317" s="111" t="s">
        <v>300</v>
      </c>
      <c r="C317" s="110">
        <v>0.45</v>
      </c>
      <c r="D317" s="110">
        <v>0.56000000000000005</v>
      </c>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c r="HO317" s="75"/>
      <c r="HP317" s="75"/>
      <c r="HQ317" s="75"/>
      <c r="HR317" s="75"/>
    </row>
    <row r="318" spans="1:226" s="52" customFormat="1" ht="34.75" customHeight="1" x14ac:dyDescent="0.35">
      <c r="A318" s="154"/>
      <c r="B318" s="34"/>
      <c r="C318" s="155"/>
      <c r="D318" s="156"/>
    </row>
    <row r="319" spans="1:226" s="52" customFormat="1" x14ac:dyDescent="0.35">
      <c r="A319" s="154"/>
      <c r="B319" s="34"/>
      <c r="C319" s="155"/>
      <c r="D319" s="155"/>
    </row>
    <row r="320" spans="1:226" s="52" customFormat="1" x14ac:dyDescent="0.35">
      <c r="A320" s="154"/>
      <c r="B320" s="34"/>
      <c r="C320" s="157"/>
      <c r="D320" s="157"/>
    </row>
    <row r="321" spans="3:4" x14ac:dyDescent="0.35">
      <c r="C321" s="157"/>
      <c r="D321" s="157"/>
    </row>
    <row r="322" spans="3:4" x14ac:dyDescent="0.35">
      <c r="C322" s="157"/>
      <c r="D322" s="157"/>
    </row>
    <row r="323" spans="3:4" x14ac:dyDescent="0.35">
      <c r="C323" s="157"/>
      <c r="D323" s="157"/>
    </row>
    <row r="324" spans="3:4" x14ac:dyDescent="0.35">
      <c r="C324" s="157"/>
      <c r="D324" s="157"/>
    </row>
    <row r="325" spans="3:4" x14ac:dyDescent="0.35">
      <c r="C325" s="157"/>
      <c r="D325" s="157"/>
    </row>
    <row r="326" spans="3:4" x14ac:dyDescent="0.35">
      <c r="C326" s="157"/>
      <c r="D326" s="157"/>
    </row>
    <row r="327" spans="3:4" x14ac:dyDescent="0.35">
      <c r="C327" s="157"/>
      <c r="D327" s="157"/>
    </row>
  </sheetData>
  <conditionalFormatting sqref="C15:D317">
    <cfRule type="containsErrors" dxfId="17" priority="1">
      <formula>ISERROR(C15)</formula>
    </cfRule>
  </conditionalFormatting>
  <conditionalFormatting sqref="D1">
    <cfRule type="containsBlanks" priority="2" stopIfTrue="1">
      <formula>LEN(TRIM(D1))=0</formula>
    </cfRule>
    <cfRule type="cellIs" dxfId="16" priority="3" operator="greaterThanOrEqual">
      <formula>0.1</formula>
    </cfRule>
    <cfRule type="cellIs" dxfId="15" priority="4" operator="between">
      <formula>0</formula>
      <formula>0.1</formula>
    </cfRule>
  </conditionalFormatting>
  <printOptions horizontalCentered="1" verticalCentered="1"/>
  <pageMargins left="0.7" right="0.7" top="0.75" bottom="0.75" header="0.3" footer="0.3"/>
  <pageSetup paperSize="9" scale="70" fitToHeight="0" orientation="portrait" r:id="rId1"/>
  <headerFooter alignWithMargins="0"/>
  <rowBreaks count="3" manualBreakCount="3">
    <brk id="140" max="3" man="1"/>
    <brk id="221" max="3" man="1"/>
    <brk id="252"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2A6B-292A-4658-8EB0-8A6D07F5A572}">
  <dimension ref="A1:HS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46" bestFit="1" customWidth="1"/>
    <col min="2" max="2" width="102.54296875" style="34" customWidth="1"/>
    <col min="3" max="3" width="8.453125" style="158" customWidth="1"/>
    <col min="4" max="4" width="8.453125" style="22" customWidth="1"/>
    <col min="5" max="5" width="8.54296875" style="22" customWidth="1"/>
    <col min="6" max="16384" width="9.453125" style="22"/>
  </cols>
  <sheetData>
    <row r="1" spans="1:12" ht="74.25" customHeight="1" thickBot="1" x14ac:dyDescent="0.4">
      <c r="A1" s="19"/>
      <c r="B1" s="198" t="s">
        <v>373</v>
      </c>
      <c r="C1" s="199"/>
      <c r="D1" s="194"/>
      <c r="E1" s="199"/>
    </row>
    <row r="2" spans="1:12" s="30" customFormat="1" ht="87" customHeight="1" thickBot="1" x14ac:dyDescent="0.3">
      <c r="A2" s="200"/>
      <c r="B2" s="201" t="s">
        <v>337</v>
      </c>
      <c r="C2" s="202"/>
      <c r="D2" s="203"/>
    </row>
    <row r="3" spans="1:12" s="30" customFormat="1" ht="14.25" customHeight="1" x14ac:dyDescent="0.25">
      <c r="A3" s="32"/>
      <c r="B3" s="32"/>
      <c r="C3" s="32"/>
      <c r="D3" s="32"/>
    </row>
    <row r="4" spans="1:12" s="36" customFormat="1" ht="23.25" customHeight="1" x14ac:dyDescent="0.35">
      <c r="A4" s="33" t="s">
        <v>23</v>
      </c>
      <c r="B4" s="34"/>
      <c r="C4" s="204"/>
      <c r="D4" s="204"/>
      <c r="E4" s="205"/>
      <c r="F4" s="248"/>
      <c r="G4" s="248"/>
      <c r="H4" s="248"/>
      <c r="I4" s="248"/>
      <c r="J4" s="248"/>
      <c r="K4" s="248"/>
      <c r="L4" s="248"/>
    </row>
    <row r="5" spans="1:12" ht="30" customHeight="1" x14ac:dyDescent="0.35">
      <c r="A5" s="37"/>
      <c r="B5" s="206" t="s">
        <v>24</v>
      </c>
      <c r="C5" s="22"/>
      <c r="E5" s="207"/>
      <c r="F5" s="249"/>
      <c r="G5" s="249"/>
      <c r="H5" s="249"/>
      <c r="I5" s="249"/>
      <c r="J5" s="249"/>
      <c r="K5" s="249"/>
      <c r="L5" s="249"/>
    </row>
    <row r="6" spans="1:12" ht="30" customHeight="1" x14ac:dyDescent="0.35">
      <c r="A6" s="40"/>
      <c r="B6" s="208" t="s">
        <v>25</v>
      </c>
      <c r="C6" s="22"/>
      <c r="E6" s="207"/>
      <c r="F6" s="249"/>
      <c r="G6" s="249"/>
      <c r="H6" s="249"/>
      <c r="I6" s="249"/>
      <c r="J6" s="249"/>
      <c r="K6" s="249"/>
      <c r="L6" s="249"/>
    </row>
    <row r="7" spans="1:12" ht="30" customHeight="1" x14ac:dyDescent="0.35">
      <c r="A7" s="43"/>
      <c r="B7" s="208" t="s">
        <v>26</v>
      </c>
      <c r="C7" s="22"/>
      <c r="E7" s="207"/>
      <c r="F7" s="249"/>
      <c r="G7" s="249"/>
      <c r="H7" s="249"/>
      <c r="I7" s="249"/>
      <c r="J7" s="249"/>
      <c r="K7" s="249"/>
      <c r="L7" s="249"/>
    </row>
    <row r="8" spans="1:12" ht="30" customHeight="1" x14ac:dyDescent="0.35">
      <c r="A8" s="44"/>
      <c r="B8" s="208" t="s">
        <v>27</v>
      </c>
      <c r="C8" s="22"/>
      <c r="E8" s="207"/>
      <c r="F8" s="249"/>
      <c r="G8" s="249"/>
      <c r="H8" s="249"/>
      <c r="I8" s="249"/>
      <c r="J8" s="249"/>
      <c r="K8" s="249"/>
      <c r="L8" s="249"/>
    </row>
    <row r="9" spans="1:12" ht="31" customHeight="1" x14ac:dyDescent="0.3">
      <c r="A9" s="209"/>
      <c r="B9" s="208" t="s">
        <v>28</v>
      </c>
      <c r="C9" s="22"/>
      <c r="F9" s="249"/>
      <c r="G9" s="249"/>
      <c r="H9" s="249"/>
      <c r="I9" s="249"/>
      <c r="J9" s="249"/>
      <c r="K9" s="249"/>
      <c r="L9" s="249"/>
    </row>
    <row r="10" spans="1:12" ht="17.25" customHeight="1" x14ac:dyDescent="0.3">
      <c r="A10" s="210"/>
      <c r="B10" s="47" t="s">
        <v>29</v>
      </c>
      <c r="C10" s="211"/>
      <c r="D10" s="211"/>
      <c r="F10" s="249"/>
      <c r="G10" s="249"/>
      <c r="H10" s="249"/>
      <c r="I10" s="249"/>
      <c r="J10" s="249"/>
      <c r="K10" s="249"/>
      <c r="L10" s="249"/>
    </row>
    <row r="11" spans="1:12" ht="231" customHeight="1" x14ac:dyDescent="0.3">
      <c r="B11" s="47"/>
      <c r="C11" s="50" t="s">
        <v>338</v>
      </c>
      <c r="D11" s="50" t="s">
        <v>339</v>
      </c>
    </row>
    <row r="12" spans="1:12" s="52" customFormat="1" ht="30" customHeight="1" x14ac:dyDescent="0.35">
      <c r="B12" s="212" t="s">
        <v>32</v>
      </c>
      <c r="C12" s="162">
        <v>28</v>
      </c>
      <c r="D12" s="180">
        <v>155</v>
      </c>
    </row>
    <row r="13" spans="1:12" s="52" customFormat="1" ht="18" customHeight="1" thickBot="1" x14ac:dyDescent="0.4">
      <c r="B13" s="57"/>
      <c r="C13" s="59"/>
      <c r="D13" s="59"/>
    </row>
    <row r="14" spans="1:12" ht="30" customHeight="1" thickTop="1" x14ac:dyDescent="0.25">
      <c r="A14" s="114" t="s">
        <v>34</v>
      </c>
      <c r="B14" s="61"/>
      <c r="C14" s="61"/>
      <c r="D14" s="213"/>
    </row>
    <row r="15" spans="1:12" s="52" customFormat="1" ht="30" customHeight="1" x14ac:dyDescent="0.35">
      <c r="A15" s="65">
        <v>1.2</v>
      </c>
      <c r="B15" s="66" t="s">
        <v>35</v>
      </c>
      <c r="C15" s="135">
        <v>0.36</v>
      </c>
      <c r="D15" s="174"/>
    </row>
    <row r="16" spans="1:12" s="52" customFormat="1" ht="30" customHeight="1" x14ac:dyDescent="0.35">
      <c r="A16" s="70"/>
      <c r="B16" s="66" t="s">
        <v>38</v>
      </c>
      <c r="C16" s="163"/>
      <c r="D16" s="69">
        <v>0.01</v>
      </c>
    </row>
    <row r="17" spans="1:227" s="52" customFormat="1" ht="30" customHeight="1" x14ac:dyDescent="0.35">
      <c r="A17" s="65">
        <v>1.3</v>
      </c>
      <c r="B17" s="66" t="s">
        <v>39</v>
      </c>
      <c r="C17" s="69">
        <v>0.18</v>
      </c>
      <c r="D17" s="69">
        <v>0.08</v>
      </c>
    </row>
    <row r="18" spans="1:227" s="52" customFormat="1" ht="30" customHeight="1" x14ac:dyDescent="0.35">
      <c r="A18" s="71"/>
      <c r="B18" s="66" t="s">
        <v>40</v>
      </c>
      <c r="C18" s="69">
        <v>0.04</v>
      </c>
      <c r="D18" s="69">
        <v>0.03</v>
      </c>
    </row>
    <row r="19" spans="1:227" s="52" customFormat="1" ht="30" customHeight="1" x14ac:dyDescent="0.35">
      <c r="A19" s="73">
        <v>7.3</v>
      </c>
      <c r="B19" s="66" t="s">
        <v>46</v>
      </c>
      <c r="C19" s="69">
        <v>0.15</v>
      </c>
      <c r="D19" s="69">
        <v>0.03</v>
      </c>
    </row>
    <row r="20" spans="1:227" s="76" customFormat="1" ht="33" x14ac:dyDescent="0.35">
      <c r="A20" s="73">
        <v>12.1</v>
      </c>
      <c r="B20" s="66" t="s">
        <v>304</v>
      </c>
      <c r="C20" s="74">
        <v>0.28000000000000003</v>
      </c>
      <c r="D20" s="69">
        <v>0.57999999999999996</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2" customFormat="1" ht="30" customHeight="1" x14ac:dyDescent="0.35">
      <c r="A21" s="73">
        <v>12.3</v>
      </c>
      <c r="B21" s="66" t="s">
        <v>48</v>
      </c>
      <c r="C21" s="69">
        <v>0.54</v>
      </c>
      <c r="D21" s="69">
        <v>0.65</v>
      </c>
    </row>
    <row r="22" spans="1:227" s="52" customFormat="1" ht="30" customHeight="1" x14ac:dyDescent="0.35">
      <c r="A22" s="73">
        <v>19.2</v>
      </c>
      <c r="B22" s="66" t="s">
        <v>50</v>
      </c>
      <c r="C22" s="69">
        <v>0.12</v>
      </c>
      <c r="D22" s="69">
        <v>7.0000000000000007E-2</v>
      </c>
    </row>
    <row r="23" spans="1:227" s="52" customFormat="1" ht="33" x14ac:dyDescent="0.35">
      <c r="A23" s="73">
        <v>19.3</v>
      </c>
      <c r="B23" s="66" t="s">
        <v>51</v>
      </c>
      <c r="C23" s="69">
        <v>0.42</v>
      </c>
      <c r="D23" s="69">
        <v>0.25</v>
      </c>
    </row>
    <row r="24" spans="1:227" s="52" customFormat="1" ht="30" customHeight="1" x14ac:dyDescent="0.35">
      <c r="A24" s="73">
        <v>19.5</v>
      </c>
      <c r="B24" s="66" t="s">
        <v>53</v>
      </c>
      <c r="C24" s="69">
        <v>0</v>
      </c>
      <c r="D24" s="69">
        <v>0.01</v>
      </c>
    </row>
    <row r="25" spans="1:227" s="52" customFormat="1" ht="30" customHeight="1" x14ac:dyDescent="0.35">
      <c r="A25" s="73">
        <v>19.600000000000001</v>
      </c>
      <c r="B25" s="66" t="s">
        <v>54</v>
      </c>
      <c r="C25" s="69">
        <v>0</v>
      </c>
      <c r="D25" s="69">
        <v>0</v>
      </c>
    </row>
    <row r="26" spans="1:227" s="52" customFormat="1" ht="30" customHeight="1" thickBot="1" x14ac:dyDescent="0.4">
      <c r="A26" s="73">
        <v>19.7</v>
      </c>
      <c r="B26" s="66" t="s">
        <v>55</v>
      </c>
      <c r="C26" s="69">
        <v>0</v>
      </c>
      <c r="D26" s="69">
        <v>0.06</v>
      </c>
    </row>
    <row r="27" spans="1:227" s="52" customFormat="1" ht="30" customHeight="1" thickTop="1" x14ac:dyDescent="0.35">
      <c r="A27" s="60" t="s">
        <v>56</v>
      </c>
      <c r="B27" s="182"/>
      <c r="C27" s="214"/>
      <c r="D27" s="215"/>
    </row>
    <row r="28" spans="1:227" s="52" customFormat="1" ht="30" customHeight="1" x14ac:dyDescent="0.35">
      <c r="A28" s="73">
        <v>2.2000000000000002</v>
      </c>
      <c r="B28" s="66" t="s">
        <v>340</v>
      </c>
      <c r="C28" s="69">
        <v>0.63</v>
      </c>
      <c r="D28" s="69">
        <v>0.81</v>
      </c>
    </row>
    <row r="29" spans="1:227" s="52" customFormat="1" ht="30" customHeight="1" x14ac:dyDescent="0.35">
      <c r="A29" s="73">
        <v>2.2999999999999998</v>
      </c>
      <c r="B29" s="113" t="s">
        <v>61</v>
      </c>
      <c r="C29" s="86">
        <v>0.63</v>
      </c>
      <c r="D29" s="86">
        <v>0.78</v>
      </c>
    </row>
    <row r="30" spans="1:227" s="52" customFormat="1" ht="30" customHeight="1" x14ac:dyDescent="0.35">
      <c r="A30" s="65">
        <v>2.4</v>
      </c>
      <c r="B30" s="185" t="s">
        <v>341</v>
      </c>
      <c r="C30" s="89"/>
      <c r="D30" s="90"/>
    </row>
    <row r="31" spans="1:227" s="52" customFormat="1" ht="30" customHeight="1" x14ac:dyDescent="0.35">
      <c r="A31" s="95"/>
      <c r="B31" s="96" t="s">
        <v>63</v>
      </c>
      <c r="C31" s="91">
        <v>0.36</v>
      </c>
      <c r="D31" s="91">
        <v>0.57999999999999996</v>
      </c>
    </row>
    <row r="32" spans="1:227" s="52" customFormat="1" ht="30" customHeight="1" x14ac:dyDescent="0.35">
      <c r="A32" s="97"/>
      <c r="B32" s="96" t="s">
        <v>64</v>
      </c>
      <c r="C32" s="69">
        <v>0.26</v>
      </c>
      <c r="D32" s="69">
        <v>0.24</v>
      </c>
    </row>
    <row r="33" spans="1:4" s="52" customFormat="1" ht="30" customHeight="1" x14ac:dyDescent="0.35">
      <c r="A33" s="97"/>
      <c r="B33" s="98" t="s">
        <v>65</v>
      </c>
      <c r="C33" s="86">
        <v>0.18</v>
      </c>
      <c r="D33" s="86">
        <v>0.16</v>
      </c>
    </row>
    <row r="34" spans="1:4" s="52" customFormat="1" ht="17.25" customHeight="1" x14ac:dyDescent="0.35">
      <c r="A34" s="87"/>
      <c r="B34" s="183" t="s">
        <v>342</v>
      </c>
      <c r="C34" s="89"/>
      <c r="D34" s="90"/>
    </row>
    <row r="35" spans="1:4" s="52" customFormat="1" ht="30" customHeight="1" x14ac:dyDescent="0.35">
      <c r="A35" s="95"/>
      <c r="B35" s="96" t="s">
        <v>63</v>
      </c>
      <c r="C35" s="91">
        <v>0.11</v>
      </c>
      <c r="D35" s="91">
        <v>0.42</v>
      </c>
    </row>
    <row r="36" spans="1:4" s="52" customFormat="1" ht="30" customHeight="1" x14ac:dyDescent="0.35">
      <c r="A36" s="97"/>
      <c r="B36" s="96" t="s">
        <v>64</v>
      </c>
      <c r="C36" s="69">
        <v>0.17</v>
      </c>
      <c r="D36" s="69">
        <v>0.44</v>
      </c>
    </row>
    <row r="37" spans="1:4" s="52" customFormat="1" ht="30" customHeight="1" x14ac:dyDescent="0.35">
      <c r="A37" s="216"/>
      <c r="B37" s="96" t="s">
        <v>65</v>
      </c>
      <c r="C37" s="69">
        <v>0.25</v>
      </c>
      <c r="D37" s="69">
        <v>0.35</v>
      </c>
    </row>
    <row r="38" spans="1:4" s="52" customFormat="1" ht="30" customHeight="1" thickBot="1" x14ac:dyDescent="0.4">
      <c r="A38" s="77">
        <v>2.5</v>
      </c>
      <c r="B38" s="78" t="s">
        <v>68</v>
      </c>
      <c r="C38" s="79">
        <v>0.5</v>
      </c>
      <c r="D38" s="79">
        <v>0.43</v>
      </c>
    </row>
    <row r="39" spans="1:4" s="52" customFormat="1" ht="30" customHeight="1" thickTop="1" x14ac:dyDescent="0.35">
      <c r="A39" s="118" t="s">
        <v>70</v>
      </c>
      <c r="B39" s="217"/>
      <c r="C39" s="167"/>
      <c r="D39" s="218"/>
    </row>
    <row r="40" spans="1:4" s="52" customFormat="1" ht="30" customHeight="1" x14ac:dyDescent="0.35">
      <c r="A40" s="73">
        <v>3.3</v>
      </c>
      <c r="B40" s="66" t="s">
        <v>80</v>
      </c>
      <c r="C40" s="69">
        <v>0.67</v>
      </c>
      <c r="D40" s="69">
        <v>0.76</v>
      </c>
    </row>
    <row r="41" spans="1:4" s="52" customFormat="1" ht="30" customHeight="1" x14ac:dyDescent="0.35">
      <c r="A41" s="65">
        <v>3.6</v>
      </c>
      <c r="B41" s="66" t="s">
        <v>87</v>
      </c>
      <c r="C41" s="69">
        <v>0.93</v>
      </c>
      <c r="D41" s="69">
        <v>0.83</v>
      </c>
    </row>
    <row r="42" spans="1:4" s="52" customFormat="1" ht="17.25" customHeight="1" x14ac:dyDescent="0.35">
      <c r="A42" s="70"/>
      <c r="B42" s="183" t="s">
        <v>88</v>
      </c>
      <c r="C42" s="104"/>
      <c r="D42" s="186"/>
    </row>
    <row r="43" spans="1:4" s="52" customFormat="1" ht="30" customHeight="1" thickBot="1" x14ac:dyDescent="0.4">
      <c r="A43" s="71"/>
      <c r="B43" s="99" t="s">
        <v>89</v>
      </c>
      <c r="C43" s="69">
        <v>0.44</v>
      </c>
      <c r="D43" s="69">
        <v>0.63</v>
      </c>
    </row>
    <row r="44" spans="1:4" s="52" customFormat="1" ht="30" customHeight="1" thickTop="1" x14ac:dyDescent="0.35">
      <c r="A44" s="60" t="s">
        <v>90</v>
      </c>
      <c r="B44" s="80"/>
      <c r="C44" s="214"/>
      <c r="D44" s="215"/>
    </row>
    <row r="45" spans="1:4" s="52" customFormat="1" ht="30" customHeight="1" x14ac:dyDescent="0.35">
      <c r="A45" s="73">
        <v>4.2</v>
      </c>
      <c r="B45" s="66" t="s">
        <v>92</v>
      </c>
      <c r="C45" s="69">
        <v>0.11</v>
      </c>
      <c r="D45" s="69">
        <v>0.19</v>
      </c>
    </row>
    <row r="46" spans="1:4" s="52" customFormat="1" ht="30" customHeight="1" x14ac:dyDescent="0.35">
      <c r="A46" s="65">
        <v>4.3</v>
      </c>
      <c r="B46" s="66" t="s">
        <v>93</v>
      </c>
      <c r="C46" s="104"/>
      <c r="D46" s="186"/>
    </row>
    <row r="47" spans="1:4" s="52" customFormat="1" ht="30" customHeight="1" x14ac:dyDescent="0.35">
      <c r="A47" s="102"/>
      <c r="B47" s="96" t="s">
        <v>94</v>
      </c>
      <c r="C47" s="69">
        <v>0.81</v>
      </c>
      <c r="D47" s="69">
        <v>0.69</v>
      </c>
    </row>
    <row r="48" spans="1:4" s="52" customFormat="1" ht="30" customHeight="1" x14ac:dyDescent="0.35">
      <c r="A48" s="102"/>
      <c r="B48" s="96" t="s">
        <v>343</v>
      </c>
      <c r="C48" s="107">
        <v>0.85</v>
      </c>
      <c r="D48" s="69">
        <v>0.99</v>
      </c>
    </row>
    <row r="49" spans="1:4" s="52" customFormat="1" ht="30" customHeight="1" x14ac:dyDescent="0.35">
      <c r="A49" s="65">
        <v>4.4000000000000004</v>
      </c>
      <c r="B49" s="111" t="s">
        <v>99</v>
      </c>
      <c r="C49" s="219"/>
      <c r="D49" s="188"/>
    </row>
    <row r="50" spans="1:4" s="52" customFormat="1" ht="30" customHeight="1" x14ac:dyDescent="0.35">
      <c r="A50" s="70"/>
      <c r="B50" s="99" t="s">
        <v>100</v>
      </c>
      <c r="C50" s="69">
        <v>0.48</v>
      </c>
      <c r="D50" s="69">
        <v>0.55000000000000004</v>
      </c>
    </row>
    <row r="51" spans="1:4" s="52" customFormat="1" ht="30" customHeight="1" x14ac:dyDescent="0.35">
      <c r="A51" s="70"/>
      <c r="B51" s="115" t="s">
        <v>101</v>
      </c>
      <c r="C51" s="69">
        <v>0.52</v>
      </c>
      <c r="D51" s="69">
        <v>0.72</v>
      </c>
    </row>
    <row r="52" spans="1:4" s="52" customFormat="1" ht="30" customHeight="1" x14ac:dyDescent="0.35">
      <c r="A52" s="65">
        <v>4.5999999999999996</v>
      </c>
      <c r="B52" s="66" t="s">
        <v>108</v>
      </c>
      <c r="C52" s="107">
        <v>0.62</v>
      </c>
      <c r="D52" s="69">
        <v>0.3</v>
      </c>
    </row>
    <row r="53" spans="1:4" s="52" customFormat="1" ht="17.25" customHeight="1" x14ac:dyDescent="0.35">
      <c r="A53" s="87"/>
      <c r="B53" s="88" t="s">
        <v>109</v>
      </c>
      <c r="C53" s="104"/>
      <c r="D53" s="186"/>
    </row>
    <row r="54" spans="1:4" s="52" customFormat="1" ht="30" customHeight="1" thickBot="1" x14ac:dyDescent="0.4">
      <c r="A54" s="105"/>
      <c r="B54" s="106" t="s">
        <v>110</v>
      </c>
      <c r="C54" s="79">
        <v>0.5</v>
      </c>
      <c r="D54" s="79">
        <v>0.34</v>
      </c>
    </row>
    <row r="55" spans="1:4" s="52" customFormat="1" ht="30" customHeight="1" thickTop="1" x14ac:dyDescent="0.35">
      <c r="A55" s="118" t="s">
        <v>112</v>
      </c>
      <c r="B55" s="119"/>
      <c r="C55" s="214"/>
      <c r="D55" s="218"/>
    </row>
    <row r="56" spans="1:4" s="52" customFormat="1" ht="30" customHeight="1" x14ac:dyDescent="0.35">
      <c r="A56" s="73">
        <v>5.0999999999999996</v>
      </c>
      <c r="B56" s="66" t="s">
        <v>113</v>
      </c>
      <c r="C56" s="69">
        <v>0.11</v>
      </c>
      <c r="D56" s="69">
        <v>0.24</v>
      </c>
    </row>
    <row r="57" spans="1:4" s="52" customFormat="1" ht="30" customHeight="1" x14ac:dyDescent="0.35">
      <c r="A57" s="73">
        <v>5.2</v>
      </c>
      <c r="B57" s="66" t="s">
        <v>114</v>
      </c>
      <c r="C57" s="69">
        <v>0.15</v>
      </c>
      <c r="D57" s="69">
        <v>0.22</v>
      </c>
    </row>
    <row r="58" spans="1:4" s="52" customFormat="1" ht="30" customHeight="1" thickBot="1" x14ac:dyDescent="0.4">
      <c r="A58" s="73">
        <v>5.3</v>
      </c>
      <c r="B58" s="66" t="s">
        <v>115</v>
      </c>
      <c r="C58" s="69">
        <v>0.77</v>
      </c>
      <c r="D58" s="69">
        <v>0.5</v>
      </c>
    </row>
    <row r="59" spans="1:4" s="52" customFormat="1" ht="30" customHeight="1" thickTop="1" x14ac:dyDescent="0.35">
      <c r="A59" s="60" t="s">
        <v>117</v>
      </c>
      <c r="B59" s="80"/>
      <c r="C59" s="214"/>
      <c r="D59" s="215"/>
    </row>
    <row r="60" spans="1:4" s="52" customFormat="1" ht="30" customHeight="1" x14ac:dyDescent="0.35">
      <c r="A60" s="73">
        <v>6.1</v>
      </c>
      <c r="B60" s="66" t="s">
        <v>118</v>
      </c>
      <c r="C60" s="107">
        <v>0.56000000000000005</v>
      </c>
      <c r="D60" s="69">
        <v>0.79</v>
      </c>
    </row>
    <row r="61" spans="1:4" s="52" customFormat="1" ht="30" customHeight="1" x14ac:dyDescent="0.35">
      <c r="A61" s="73">
        <v>6.2</v>
      </c>
      <c r="B61" s="66" t="s">
        <v>119</v>
      </c>
      <c r="C61" s="69">
        <v>0.5</v>
      </c>
      <c r="D61" s="69">
        <v>0.68</v>
      </c>
    </row>
    <row r="62" spans="1:4" s="52" customFormat="1" ht="30" customHeight="1" x14ac:dyDescent="0.35">
      <c r="A62" s="73">
        <v>6.3</v>
      </c>
      <c r="B62" s="66" t="s">
        <v>120</v>
      </c>
      <c r="C62" s="69">
        <v>0.41</v>
      </c>
      <c r="D62" s="69">
        <v>0.4</v>
      </c>
    </row>
    <row r="63" spans="1:4" s="52" customFormat="1" ht="30" customHeight="1" x14ac:dyDescent="0.35">
      <c r="A63" s="73">
        <v>6.5</v>
      </c>
      <c r="B63" s="113" t="s">
        <v>124</v>
      </c>
      <c r="C63" s="69">
        <v>0.31</v>
      </c>
      <c r="D63" s="69">
        <v>0.3</v>
      </c>
    </row>
    <row r="64" spans="1:4" s="52" customFormat="1" ht="30" customHeight="1" x14ac:dyDescent="0.35">
      <c r="A64" s="73">
        <v>6.6</v>
      </c>
      <c r="B64" s="66" t="s">
        <v>344</v>
      </c>
      <c r="C64" s="69">
        <v>0.23</v>
      </c>
      <c r="D64" s="69">
        <v>0.32</v>
      </c>
    </row>
    <row r="65" spans="1:4" s="52" customFormat="1" ht="17.25" customHeight="1" x14ac:dyDescent="0.35">
      <c r="A65" s="65">
        <v>6.7</v>
      </c>
      <c r="B65" s="88" t="s">
        <v>128</v>
      </c>
      <c r="C65" s="89"/>
      <c r="D65" s="90"/>
    </row>
    <row r="66" spans="1:4" s="52" customFormat="1" ht="30" customHeight="1" thickBot="1" x14ac:dyDescent="0.4">
      <c r="A66" s="105"/>
      <c r="B66" s="106" t="s">
        <v>345</v>
      </c>
      <c r="C66" s="69">
        <v>0.28999999999999998</v>
      </c>
      <c r="D66" s="69">
        <v>0.35</v>
      </c>
    </row>
    <row r="67" spans="1:4" s="52" customFormat="1" ht="30" customHeight="1" thickTop="1" x14ac:dyDescent="0.35">
      <c r="A67" s="220" t="s">
        <v>130</v>
      </c>
      <c r="B67" s="80"/>
      <c r="C67" s="214"/>
      <c r="D67" s="215"/>
    </row>
    <row r="68" spans="1:4" s="52" customFormat="1" ht="30" customHeight="1" x14ac:dyDescent="0.35">
      <c r="A68" s="71">
        <v>7.2</v>
      </c>
      <c r="B68" s="66" t="s">
        <v>132</v>
      </c>
      <c r="C68" s="69">
        <v>0.46</v>
      </c>
      <c r="D68" s="69">
        <v>0.44</v>
      </c>
    </row>
    <row r="69" spans="1:4" s="52" customFormat="1" ht="17.25" customHeight="1" x14ac:dyDescent="0.35">
      <c r="A69" s="73"/>
      <c r="B69" s="88" t="s">
        <v>134</v>
      </c>
      <c r="C69" s="104"/>
      <c r="D69" s="186"/>
    </row>
    <row r="70" spans="1:4" s="52" customFormat="1" ht="30" customHeight="1" x14ac:dyDescent="0.35">
      <c r="A70" s="73">
        <v>7.4</v>
      </c>
      <c r="B70" s="99" t="s">
        <v>346</v>
      </c>
      <c r="C70" s="69">
        <v>0.71</v>
      </c>
      <c r="D70" s="69">
        <v>0.64</v>
      </c>
    </row>
    <row r="71" spans="1:4" s="52" customFormat="1" ht="30" customHeight="1" thickBot="1" x14ac:dyDescent="0.4">
      <c r="A71" s="73">
        <v>7.5</v>
      </c>
      <c r="B71" s="99" t="s">
        <v>136</v>
      </c>
      <c r="C71" s="69">
        <v>0.43</v>
      </c>
      <c r="D71" s="69">
        <v>0.57999999999999996</v>
      </c>
    </row>
    <row r="72" spans="1:4" s="52" customFormat="1" ht="30" customHeight="1" thickTop="1" x14ac:dyDescent="0.35">
      <c r="A72" s="60" t="s">
        <v>137</v>
      </c>
      <c r="B72" s="80"/>
      <c r="C72" s="214"/>
      <c r="D72" s="215"/>
    </row>
    <row r="73" spans="1:4" s="52" customFormat="1" ht="30" customHeight="1" x14ac:dyDescent="0.35">
      <c r="A73" s="73">
        <v>8.3000000000000007</v>
      </c>
      <c r="B73" s="66" t="s">
        <v>307</v>
      </c>
      <c r="C73" s="69">
        <v>0.48</v>
      </c>
      <c r="D73" s="69">
        <v>0.64</v>
      </c>
    </row>
    <row r="74" spans="1:4" s="52" customFormat="1" ht="30" customHeight="1" x14ac:dyDescent="0.35">
      <c r="A74" s="73">
        <v>8.5</v>
      </c>
      <c r="B74" s="66" t="s">
        <v>308</v>
      </c>
      <c r="C74" s="69">
        <v>0.31</v>
      </c>
      <c r="D74" s="69">
        <v>0.3</v>
      </c>
    </row>
    <row r="75" spans="1:4" s="52" customFormat="1" ht="30" customHeight="1" thickBot="1" x14ac:dyDescent="0.4">
      <c r="A75" s="73">
        <v>8.6999999999999993</v>
      </c>
      <c r="B75" s="66" t="s">
        <v>347</v>
      </c>
      <c r="C75" s="69">
        <v>0.96</v>
      </c>
      <c r="D75" s="69">
        <v>0.94</v>
      </c>
    </row>
    <row r="76" spans="1:4" s="52" customFormat="1" ht="30" customHeight="1" thickTop="1" x14ac:dyDescent="0.35">
      <c r="A76" s="60" t="s">
        <v>150</v>
      </c>
      <c r="B76" s="80"/>
      <c r="C76" s="214"/>
      <c r="D76" s="215"/>
    </row>
    <row r="77" spans="1:4" s="52" customFormat="1" ht="30" customHeight="1" x14ac:dyDescent="0.35">
      <c r="A77" s="65">
        <v>9.1999999999999993</v>
      </c>
      <c r="B77" s="66" t="s">
        <v>348</v>
      </c>
      <c r="C77" s="69">
        <v>0.44</v>
      </c>
      <c r="D77" s="69">
        <v>0.43</v>
      </c>
    </row>
    <row r="78" spans="1:4" s="52" customFormat="1" ht="30" customHeight="1" x14ac:dyDescent="0.35">
      <c r="A78" s="87"/>
      <c r="B78" s="66" t="s">
        <v>349</v>
      </c>
      <c r="C78" s="69">
        <v>0.04</v>
      </c>
      <c r="D78" s="69">
        <v>0.02</v>
      </c>
    </row>
    <row r="79" spans="1:4" s="52" customFormat="1" ht="30" customHeight="1" x14ac:dyDescent="0.35">
      <c r="A79" s="87"/>
      <c r="B79" s="66" t="s">
        <v>156</v>
      </c>
      <c r="C79" s="69">
        <v>0.45</v>
      </c>
      <c r="D79" s="69">
        <v>0.4</v>
      </c>
    </row>
    <row r="80" spans="1:4" s="52" customFormat="1" ht="30" customHeight="1" x14ac:dyDescent="0.35">
      <c r="A80" s="143"/>
      <c r="B80" s="66" t="s">
        <v>157</v>
      </c>
      <c r="C80" s="69">
        <v>0.05</v>
      </c>
      <c r="D80" s="69">
        <v>0</v>
      </c>
    </row>
    <row r="81" spans="1:227" s="52" customFormat="1" ht="30" customHeight="1" x14ac:dyDescent="0.35">
      <c r="A81" s="65">
        <v>9.3000000000000007</v>
      </c>
      <c r="B81" s="66" t="s">
        <v>350</v>
      </c>
      <c r="C81" s="104"/>
      <c r="D81" s="218"/>
      <c r="E81" s="221"/>
    </row>
    <row r="82" spans="1:227" s="52" customFormat="1" ht="30" customHeight="1" x14ac:dyDescent="0.35">
      <c r="A82" s="70"/>
      <c r="B82" s="99" t="s">
        <v>168</v>
      </c>
      <c r="C82" s="107">
        <v>0.35</v>
      </c>
      <c r="D82" s="69">
        <v>0.62</v>
      </c>
      <c r="E82" s="222"/>
    </row>
    <row r="83" spans="1:227" s="52" customFormat="1" ht="30" customHeight="1" x14ac:dyDescent="0.35">
      <c r="A83" s="71"/>
      <c r="B83" s="99" t="s">
        <v>169</v>
      </c>
      <c r="C83" s="69">
        <v>0.04</v>
      </c>
      <c r="D83" s="69">
        <v>0.08</v>
      </c>
      <c r="E83" s="222"/>
    </row>
    <row r="84" spans="1:227" s="52" customFormat="1" ht="30" customHeight="1" thickBot="1" x14ac:dyDescent="0.4">
      <c r="A84" s="71">
        <v>9.6</v>
      </c>
      <c r="B84" s="66" t="s">
        <v>173</v>
      </c>
      <c r="C84" s="69">
        <v>0.53</v>
      </c>
      <c r="D84" s="69">
        <v>0.56999999999999995</v>
      </c>
    </row>
    <row r="85" spans="1:227" s="52" customFormat="1" ht="30" customHeight="1" thickTop="1" x14ac:dyDescent="0.35">
      <c r="A85" s="60" t="s">
        <v>174</v>
      </c>
      <c r="B85" s="80"/>
      <c r="C85" s="214"/>
      <c r="D85" s="215"/>
    </row>
    <row r="86" spans="1:227" s="52" customFormat="1" ht="30" customHeight="1" x14ac:dyDescent="0.35">
      <c r="A86" s="73">
        <v>10.1</v>
      </c>
      <c r="B86" s="66" t="s">
        <v>175</v>
      </c>
      <c r="C86" s="69">
        <v>0.46</v>
      </c>
      <c r="D86" s="69">
        <v>0.56999999999999995</v>
      </c>
    </row>
    <row r="87" spans="1:227" s="52" customFormat="1" ht="17.25" customHeight="1" x14ac:dyDescent="0.35">
      <c r="A87" s="73"/>
      <c r="B87" s="88" t="s">
        <v>176</v>
      </c>
      <c r="C87" s="104"/>
      <c r="D87" s="186"/>
    </row>
    <row r="88" spans="1:227" s="52" customFormat="1" ht="30" customHeight="1" x14ac:dyDescent="0.35">
      <c r="A88" s="65">
        <v>10.199999999999999</v>
      </c>
      <c r="B88" s="115" t="s">
        <v>177</v>
      </c>
      <c r="C88" s="69">
        <v>0.67</v>
      </c>
      <c r="D88" s="69">
        <v>0.54</v>
      </c>
    </row>
    <row r="89" spans="1:227" s="52" customFormat="1" ht="30" customHeight="1" x14ac:dyDescent="0.35">
      <c r="A89" s="73">
        <v>10.3</v>
      </c>
      <c r="B89" s="66" t="s">
        <v>179</v>
      </c>
      <c r="C89" s="69">
        <v>0.35</v>
      </c>
      <c r="D89" s="69">
        <v>0.37</v>
      </c>
    </row>
    <row r="90" spans="1:227" s="52" customFormat="1" ht="17.25" customHeight="1" x14ac:dyDescent="0.35">
      <c r="A90" s="73"/>
      <c r="B90" s="88" t="s">
        <v>180</v>
      </c>
      <c r="C90" s="104"/>
      <c r="D90" s="186"/>
    </row>
    <row r="91" spans="1:227" s="76" customFormat="1" ht="30" customHeight="1" x14ac:dyDescent="0.35">
      <c r="A91" s="65">
        <v>10.4</v>
      </c>
      <c r="B91" s="115" t="s">
        <v>177</v>
      </c>
      <c r="C91" s="69">
        <v>0.15</v>
      </c>
      <c r="D91" s="69">
        <v>0.27</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2" customFormat="1" ht="30" customHeight="1" thickBot="1" x14ac:dyDescent="0.4">
      <c r="A92" s="77">
        <v>10.5</v>
      </c>
      <c r="B92" s="223" t="s">
        <v>181</v>
      </c>
      <c r="C92" s="69">
        <v>0.47</v>
      </c>
      <c r="D92" s="69">
        <v>0.33</v>
      </c>
    </row>
    <row r="93" spans="1:227" s="52" customFormat="1" ht="30" customHeight="1" thickTop="1" x14ac:dyDescent="0.35">
      <c r="A93" s="60" t="s">
        <v>191</v>
      </c>
      <c r="B93" s="80"/>
      <c r="C93" s="214"/>
      <c r="D93" s="215"/>
    </row>
    <row r="94" spans="1:227" s="52" customFormat="1" ht="30" customHeight="1" x14ac:dyDescent="0.35">
      <c r="A94" s="65">
        <v>11.1</v>
      </c>
      <c r="B94" s="66" t="s">
        <v>314</v>
      </c>
      <c r="C94" s="104"/>
      <c r="D94" s="218"/>
    </row>
    <row r="95" spans="1:227" s="76" customFormat="1" ht="30" customHeight="1" x14ac:dyDescent="0.35">
      <c r="A95" s="102"/>
      <c r="B95" s="99" t="s">
        <v>193</v>
      </c>
      <c r="C95" s="69">
        <v>0.56000000000000005</v>
      </c>
      <c r="D95" s="69">
        <v>0.68</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2" customFormat="1" ht="30" customHeight="1" x14ac:dyDescent="0.35">
      <c r="A96" s="102"/>
      <c r="B96" s="115" t="s">
        <v>194</v>
      </c>
      <c r="C96" s="69">
        <v>0.4</v>
      </c>
      <c r="D96" s="69">
        <v>0.6</v>
      </c>
    </row>
    <row r="97" spans="1:227" s="52" customFormat="1" ht="30" customHeight="1" x14ac:dyDescent="0.35">
      <c r="A97" s="102"/>
      <c r="B97" s="115" t="s">
        <v>195</v>
      </c>
      <c r="C97" s="69">
        <v>0.33</v>
      </c>
      <c r="D97" s="69">
        <v>0.55000000000000004</v>
      </c>
    </row>
    <row r="98" spans="1:227" s="52" customFormat="1" ht="30" customHeight="1" x14ac:dyDescent="0.35">
      <c r="A98" s="65">
        <v>11.2</v>
      </c>
      <c r="B98" s="66" t="s">
        <v>351</v>
      </c>
      <c r="C98" s="104"/>
      <c r="D98" s="218"/>
    </row>
    <row r="99" spans="1:227" s="52" customFormat="1" ht="30" customHeight="1" x14ac:dyDescent="0.35">
      <c r="A99" s="102"/>
      <c r="B99" s="132" t="s">
        <v>197</v>
      </c>
      <c r="C99" s="69">
        <v>0.2</v>
      </c>
      <c r="D99" s="69">
        <v>0.14000000000000001</v>
      </c>
    </row>
    <row r="100" spans="1:227" s="52" customFormat="1" ht="30" customHeight="1" x14ac:dyDescent="0.35">
      <c r="A100" s="102"/>
      <c r="B100" s="132" t="s">
        <v>198</v>
      </c>
      <c r="C100" s="69">
        <v>0.44</v>
      </c>
      <c r="D100" s="69">
        <v>0.35</v>
      </c>
    </row>
    <row r="101" spans="1:227" s="52" customFormat="1" ht="30" customHeight="1" x14ac:dyDescent="0.35">
      <c r="A101" s="102"/>
      <c r="B101" s="132" t="s">
        <v>199</v>
      </c>
      <c r="C101" s="69">
        <v>0.13</v>
      </c>
      <c r="D101" s="69">
        <v>0.1</v>
      </c>
    </row>
    <row r="102" spans="1:227" s="52" customFormat="1" ht="30" customHeight="1" x14ac:dyDescent="0.35">
      <c r="A102" s="102"/>
      <c r="B102" s="132" t="s">
        <v>200</v>
      </c>
      <c r="C102" s="69">
        <v>0.24</v>
      </c>
      <c r="D102" s="69">
        <v>0.22</v>
      </c>
    </row>
    <row r="103" spans="1:227" s="75" customFormat="1" ht="30" customHeight="1" x14ac:dyDescent="0.35">
      <c r="A103" s="102"/>
      <c r="B103" s="132" t="s">
        <v>201</v>
      </c>
      <c r="C103" s="69">
        <v>0.32</v>
      </c>
      <c r="D103" s="69">
        <v>0.3</v>
      </c>
    </row>
    <row r="104" spans="1:227" s="52" customFormat="1" ht="30" customHeight="1" x14ac:dyDescent="0.35">
      <c r="A104" s="108"/>
      <c r="B104" s="132" t="s">
        <v>202</v>
      </c>
      <c r="C104" s="69">
        <v>0.17</v>
      </c>
      <c r="D104" s="69">
        <v>0.31</v>
      </c>
    </row>
    <row r="105" spans="1:227" s="52" customFormat="1" ht="30" customHeight="1" x14ac:dyDescent="0.35">
      <c r="A105" s="73">
        <v>11.4</v>
      </c>
      <c r="B105" s="66" t="s">
        <v>204</v>
      </c>
      <c r="C105" s="69">
        <v>0.2</v>
      </c>
      <c r="D105" s="69">
        <v>0.26</v>
      </c>
    </row>
    <row r="106" spans="1:227" s="52" customFormat="1" ht="33.5" thickBot="1" x14ac:dyDescent="0.4">
      <c r="A106" s="77">
        <v>11.6</v>
      </c>
      <c r="B106" s="224" t="s">
        <v>207</v>
      </c>
      <c r="C106" s="79">
        <v>0.52</v>
      </c>
      <c r="D106" s="79">
        <v>0.43</v>
      </c>
    </row>
    <row r="107" spans="1:227" s="52" customFormat="1" ht="30" customHeight="1" thickTop="1" x14ac:dyDescent="0.35">
      <c r="A107" s="118" t="s">
        <v>208</v>
      </c>
      <c r="B107" s="119"/>
      <c r="C107" s="214"/>
      <c r="D107" s="218"/>
    </row>
    <row r="108" spans="1:227" s="76" customFormat="1" ht="33" x14ac:dyDescent="0.35">
      <c r="A108" s="65">
        <v>12.1</v>
      </c>
      <c r="B108" s="66" t="s">
        <v>304</v>
      </c>
      <c r="C108" s="74">
        <v>0.28000000000000003</v>
      </c>
      <c r="D108" s="69">
        <v>0.57999999999999996</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35">
      <c r="A109" s="73"/>
      <c r="B109" s="183" t="s">
        <v>209</v>
      </c>
      <c r="C109" s="104"/>
      <c r="D109" s="18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35">
      <c r="A110" s="73">
        <v>12.2</v>
      </c>
      <c r="B110" s="99" t="s">
        <v>352</v>
      </c>
      <c r="C110" s="69">
        <v>0.43</v>
      </c>
      <c r="D110" s="69">
        <v>0.19</v>
      </c>
    </row>
    <row r="111" spans="1:227" s="76" customFormat="1" ht="30" customHeight="1" x14ac:dyDescent="0.35">
      <c r="A111" s="73">
        <v>12.3</v>
      </c>
      <c r="B111" s="111" t="s">
        <v>48</v>
      </c>
      <c r="C111" s="69">
        <v>0.54</v>
      </c>
      <c r="D111" s="69">
        <v>0.65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35">
      <c r="A112" s="73"/>
      <c r="B112" s="183" t="s">
        <v>315</v>
      </c>
      <c r="C112" s="225"/>
      <c r="D112" s="226"/>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2" customFormat="1" ht="30" customHeight="1" x14ac:dyDescent="0.35">
      <c r="A113" s="71">
        <v>12.4</v>
      </c>
      <c r="B113" s="99" t="s">
        <v>212</v>
      </c>
      <c r="C113" s="69">
        <v>0.38</v>
      </c>
      <c r="D113" s="69">
        <v>0.27</v>
      </c>
    </row>
    <row r="114" spans="1:227" s="76" customFormat="1" ht="30" customHeight="1" thickBot="1" x14ac:dyDescent="0.4">
      <c r="A114" s="71">
        <v>12.5</v>
      </c>
      <c r="B114" s="111" t="s">
        <v>213</v>
      </c>
      <c r="C114" s="69">
        <v>0.08</v>
      </c>
      <c r="D114" s="69">
        <v>0.12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2" customFormat="1" ht="30" customHeight="1" thickTop="1" x14ac:dyDescent="0.35">
      <c r="A115" s="60" t="s">
        <v>214</v>
      </c>
      <c r="B115" s="182"/>
      <c r="C115" s="214"/>
      <c r="D115" s="215"/>
    </row>
    <row r="116" spans="1:227" s="52" customFormat="1" ht="33.5" thickBot="1" x14ac:dyDescent="0.4">
      <c r="A116" s="73">
        <v>13.3</v>
      </c>
      <c r="B116" s="66" t="s">
        <v>220</v>
      </c>
      <c r="C116" s="69">
        <v>0.08</v>
      </c>
      <c r="D116" s="69">
        <v>0.18</v>
      </c>
    </row>
    <row r="117" spans="1:227" s="52" customFormat="1" ht="30" customHeight="1" thickTop="1" x14ac:dyDescent="0.35">
      <c r="A117" s="60" t="s">
        <v>229</v>
      </c>
      <c r="B117" s="182"/>
      <c r="C117" s="214"/>
      <c r="D117" s="215"/>
    </row>
    <row r="118" spans="1:227" s="52" customFormat="1" ht="30" customHeight="1" x14ac:dyDescent="0.35">
      <c r="A118" s="73">
        <v>14.1</v>
      </c>
      <c r="B118" s="66" t="s">
        <v>230</v>
      </c>
      <c r="C118" s="69">
        <v>0.46</v>
      </c>
      <c r="D118" s="69">
        <v>0.41</v>
      </c>
    </row>
    <row r="119" spans="1:227" s="52" customFormat="1" ht="30" customHeight="1" x14ac:dyDescent="0.35">
      <c r="A119" s="65">
        <v>14.2</v>
      </c>
      <c r="B119" s="66" t="s">
        <v>231</v>
      </c>
      <c r="C119" s="69">
        <v>0.12</v>
      </c>
      <c r="D119" s="69">
        <v>0.19</v>
      </c>
    </row>
    <row r="120" spans="1:227" s="52" customFormat="1" ht="30" customHeight="1" x14ac:dyDescent="0.35">
      <c r="A120" s="65">
        <v>14.3</v>
      </c>
      <c r="B120" s="185" t="s">
        <v>317</v>
      </c>
      <c r="C120" s="89"/>
      <c r="D120" s="90"/>
    </row>
    <row r="121" spans="1:227" s="52" customFormat="1" ht="30" customHeight="1" x14ac:dyDescent="0.35">
      <c r="A121" s="70"/>
      <c r="B121" s="99" t="s">
        <v>233</v>
      </c>
      <c r="C121" s="69">
        <v>0.17</v>
      </c>
      <c r="D121" s="69">
        <v>0.24</v>
      </c>
    </row>
    <row r="122" spans="1:227" s="76" customFormat="1" ht="30" customHeight="1" x14ac:dyDescent="0.35">
      <c r="A122" s="71"/>
      <c r="B122" s="99" t="s">
        <v>234</v>
      </c>
      <c r="C122" s="69">
        <v>0.32</v>
      </c>
      <c r="D122" s="69">
        <v>0.27</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2" customFormat="1" ht="30" customHeight="1" x14ac:dyDescent="0.35">
      <c r="A123" s="70">
        <v>14.4</v>
      </c>
      <c r="B123" s="123" t="s">
        <v>318</v>
      </c>
      <c r="C123" s="69">
        <v>0.25</v>
      </c>
      <c r="D123" s="69">
        <v>0.26</v>
      </c>
    </row>
    <row r="124" spans="1:227" s="52" customFormat="1" ht="30" customHeight="1" thickBot="1" x14ac:dyDescent="0.4">
      <c r="A124" s="130"/>
      <c r="B124" s="123" t="s">
        <v>319</v>
      </c>
      <c r="C124" s="69">
        <v>0.32</v>
      </c>
      <c r="D124" s="69">
        <v>0.24</v>
      </c>
    </row>
    <row r="125" spans="1:227" s="52" customFormat="1" ht="30" customHeight="1" thickTop="1" x14ac:dyDescent="0.35">
      <c r="A125" s="118" t="s">
        <v>245</v>
      </c>
      <c r="B125" s="182"/>
      <c r="C125" s="227"/>
      <c r="D125" s="228"/>
    </row>
    <row r="126" spans="1:227" s="52" customFormat="1" ht="30" customHeight="1" x14ac:dyDescent="0.35">
      <c r="A126" s="65">
        <v>15.1</v>
      </c>
      <c r="B126" s="185" t="s">
        <v>246</v>
      </c>
      <c r="C126" s="89"/>
      <c r="D126" s="90"/>
    </row>
    <row r="127" spans="1:227" s="52" customFormat="1" ht="30" customHeight="1" x14ac:dyDescent="0.35">
      <c r="A127" s="143"/>
      <c r="B127" s="99" t="s">
        <v>247</v>
      </c>
      <c r="C127" s="91">
        <v>0.23</v>
      </c>
      <c r="D127" s="91">
        <v>0.3</v>
      </c>
    </row>
    <row r="128" spans="1:227" s="52" customFormat="1" ht="30" customHeight="1" x14ac:dyDescent="0.35">
      <c r="A128" s="87"/>
      <c r="B128" s="115" t="s">
        <v>248</v>
      </c>
      <c r="C128" s="69">
        <v>0.33</v>
      </c>
      <c r="D128" s="69">
        <v>0.28999999999999998</v>
      </c>
    </row>
    <row r="129" spans="1:227" s="52" customFormat="1" ht="17.25" customHeight="1" x14ac:dyDescent="0.35">
      <c r="A129" s="140"/>
      <c r="B129" s="183" t="s">
        <v>353</v>
      </c>
      <c r="C129" s="104"/>
      <c r="D129" s="186"/>
    </row>
    <row r="130" spans="1:227" s="76" customFormat="1" ht="30" customHeight="1" x14ac:dyDescent="0.35">
      <c r="A130" s="71">
        <v>15.3</v>
      </c>
      <c r="B130" s="99" t="s">
        <v>354</v>
      </c>
      <c r="C130" s="69">
        <v>0.67</v>
      </c>
      <c r="D130" s="69">
        <v>0.87</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2" customFormat="1" ht="30" customHeight="1" x14ac:dyDescent="0.35">
      <c r="A131" s="73">
        <v>15.4</v>
      </c>
      <c r="B131" s="66" t="s">
        <v>321</v>
      </c>
      <c r="C131" s="69">
        <v>0.23</v>
      </c>
      <c r="D131" s="69">
        <v>0.25</v>
      </c>
    </row>
    <row r="132" spans="1:227" s="52" customFormat="1" ht="30" customHeight="1" x14ac:dyDescent="0.35">
      <c r="A132" s="73">
        <v>15.5</v>
      </c>
      <c r="B132" s="66" t="s">
        <v>355</v>
      </c>
      <c r="C132" s="69">
        <v>0.38</v>
      </c>
      <c r="D132" s="69">
        <v>0.21</v>
      </c>
    </row>
    <row r="133" spans="1:227" s="52" customFormat="1" ht="30" customHeight="1" thickBot="1" x14ac:dyDescent="0.4">
      <c r="A133" s="73">
        <v>15.6</v>
      </c>
      <c r="B133" s="66" t="s">
        <v>256</v>
      </c>
      <c r="C133" s="69">
        <v>0.27</v>
      </c>
      <c r="D133" s="69">
        <v>0.22</v>
      </c>
    </row>
    <row r="134" spans="1:227" s="76" customFormat="1" ht="30" customHeight="1" thickTop="1" x14ac:dyDescent="0.35">
      <c r="A134" s="60" t="s">
        <v>262</v>
      </c>
      <c r="B134" s="80"/>
      <c r="C134" s="214"/>
      <c r="D134" s="21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35">
      <c r="A135" s="65">
        <v>16.100000000000001</v>
      </c>
      <c r="B135" s="88" t="s">
        <v>264</v>
      </c>
      <c r="C135" s="104"/>
      <c r="D135" s="218"/>
    </row>
    <row r="136" spans="1:227" s="52" customFormat="1" ht="33" x14ac:dyDescent="0.35">
      <c r="A136" s="143"/>
      <c r="B136" s="99" t="s">
        <v>322</v>
      </c>
      <c r="C136" s="69">
        <v>0.54</v>
      </c>
      <c r="D136" s="69">
        <v>0.52</v>
      </c>
    </row>
    <row r="137" spans="1:227" s="52" customFormat="1" ht="33" x14ac:dyDescent="0.35">
      <c r="A137" s="71">
        <v>16.2</v>
      </c>
      <c r="B137" s="66" t="s">
        <v>323</v>
      </c>
      <c r="C137" s="69">
        <v>0.38</v>
      </c>
      <c r="D137" s="69">
        <v>0.33</v>
      </c>
    </row>
    <row r="138" spans="1:227" s="52" customFormat="1" ht="33.5" thickBot="1" x14ac:dyDescent="0.4">
      <c r="A138" s="73">
        <v>16.5</v>
      </c>
      <c r="B138" s="66" t="s">
        <v>325</v>
      </c>
      <c r="C138" s="69">
        <v>0.22</v>
      </c>
      <c r="D138" s="69">
        <v>0.4</v>
      </c>
    </row>
    <row r="139" spans="1:227" s="52" customFormat="1" ht="30" customHeight="1" thickTop="1" x14ac:dyDescent="0.35">
      <c r="A139" s="60" t="s">
        <v>277</v>
      </c>
      <c r="B139" s="80"/>
      <c r="C139" s="214"/>
      <c r="D139" s="215"/>
    </row>
    <row r="140" spans="1:227" s="76" customFormat="1" ht="30" customHeight="1" x14ac:dyDescent="0.35">
      <c r="A140" s="73">
        <v>17.100000000000001</v>
      </c>
      <c r="B140" s="66" t="s">
        <v>278</v>
      </c>
      <c r="C140" s="69">
        <v>0.2</v>
      </c>
      <c r="D140" s="69">
        <v>0.26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2" customFormat="1" ht="17.25" customHeight="1" x14ac:dyDescent="0.35">
      <c r="A141" s="65"/>
      <c r="B141" s="183" t="s">
        <v>279</v>
      </c>
      <c r="C141" s="104"/>
      <c r="D141" s="186"/>
    </row>
    <row r="142" spans="1:227" s="52" customFormat="1" ht="30" customHeight="1" x14ac:dyDescent="0.35">
      <c r="A142" s="149">
        <v>17.2</v>
      </c>
      <c r="B142" s="99" t="s">
        <v>280</v>
      </c>
      <c r="C142" s="69">
        <v>0.67</v>
      </c>
      <c r="D142" s="69">
        <v>0.6</v>
      </c>
    </row>
    <row r="143" spans="1:227" s="52" customFormat="1" ht="17.25" customHeight="1" x14ac:dyDescent="0.35">
      <c r="A143" s="87"/>
      <c r="B143" s="183" t="s">
        <v>281</v>
      </c>
      <c r="C143" s="104"/>
      <c r="D143" s="186"/>
    </row>
    <row r="144" spans="1:227" s="52" customFormat="1" ht="30" customHeight="1" thickBot="1" x14ac:dyDescent="0.4">
      <c r="A144" s="130"/>
      <c r="B144" s="109" t="s">
        <v>283</v>
      </c>
      <c r="C144" s="69">
        <v>0.5</v>
      </c>
      <c r="D144" s="69">
        <v>0.42</v>
      </c>
    </row>
    <row r="145" spans="1:227" s="76" customFormat="1" ht="30" customHeight="1" thickTop="1" x14ac:dyDescent="0.35">
      <c r="A145" s="118" t="s">
        <v>285</v>
      </c>
      <c r="B145" s="182"/>
      <c r="C145" s="214"/>
      <c r="D145" s="21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2" customFormat="1" ht="17.25" customHeight="1" x14ac:dyDescent="0.35">
      <c r="A146" s="73"/>
      <c r="B146" s="183" t="s">
        <v>287</v>
      </c>
      <c r="C146" s="104"/>
      <c r="D146" s="186"/>
    </row>
    <row r="147" spans="1:227" s="52" customFormat="1" ht="33.5" thickBot="1" x14ac:dyDescent="0.4">
      <c r="A147" s="73">
        <v>18.3</v>
      </c>
      <c r="B147" s="99" t="s">
        <v>327</v>
      </c>
      <c r="C147" s="69">
        <v>0.18</v>
      </c>
      <c r="D147" s="69">
        <v>0.53</v>
      </c>
    </row>
    <row r="148" spans="1:227" s="52" customFormat="1" ht="30" customHeight="1" thickTop="1" x14ac:dyDescent="0.35">
      <c r="A148" s="60" t="s">
        <v>299</v>
      </c>
      <c r="B148" s="182"/>
      <c r="C148" s="214"/>
      <c r="D148" s="215"/>
    </row>
    <row r="149" spans="1:227" s="52" customFormat="1" ht="30" customHeight="1" x14ac:dyDescent="0.35">
      <c r="A149" s="73">
        <v>20.100000000000001</v>
      </c>
      <c r="B149" s="66" t="s">
        <v>300</v>
      </c>
      <c r="C149" s="69">
        <v>0.52</v>
      </c>
      <c r="D149" s="69">
        <v>0.51</v>
      </c>
    </row>
    <row r="150" spans="1:227" s="52" customFormat="1" x14ac:dyDescent="0.35">
      <c r="A150" s="46"/>
      <c r="B150" s="34"/>
      <c r="C150" s="155"/>
      <c r="D150" s="156"/>
    </row>
    <row r="151" spans="1:227" s="52" customFormat="1" x14ac:dyDescent="0.35">
      <c r="A151" s="46"/>
      <c r="B151" s="34"/>
      <c r="C151" s="155"/>
      <c r="D151" s="155"/>
    </row>
    <row r="152" spans="1:227" s="52" customFormat="1" x14ac:dyDescent="0.35">
      <c r="A152" s="46"/>
      <c r="B152" s="34"/>
      <c r="C152" s="155"/>
      <c r="D152" s="155"/>
    </row>
    <row r="153" spans="1:227" s="52" customFormat="1" x14ac:dyDescent="0.35">
      <c r="A153" s="46"/>
      <c r="B153" s="34"/>
      <c r="C153" s="155"/>
      <c r="D153" s="155"/>
    </row>
    <row r="154" spans="1:227" s="52" customFormat="1" x14ac:dyDescent="0.35">
      <c r="A154" s="46"/>
      <c r="B154" s="34"/>
      <c r="C154" s="155"/>
      <c r="D154" s="155"/>
    </row>
    <row r="155" spans="1:227" s="52" customFormat="1" x14ac:dyDescent="0.35">
      <c r="A155" s="46"/>
      <c r="B155" s="34"/>
      <c r="C155" s="155"/>
      <c r="D155" s="155"/>
    </row>
    <row r="156" spans="1:227" s="52" customFormat="1" x14ac:dyDescent="0.35">
      <c r="A156" s="46"/>
      <c r="B156" s="34"/>
      <c r="C156" s="155"/>
      <c r="D156" s="155"/>
    </row>
    <row r="157" spans="1:227" s="52" customFormat="1" x14ac:dyDescent="0.35">
      <c r="A157" s="46"/>
      <c r="B157" s="34"/>
      <c r="C157" s="155"/>
      <c r="D157" s="155"/>
    </row>
    <row r="158" spans="1:227" s="52" customFormat="1" x14ac:dyDescent="0.35">
      <c r="A158" s="46"/>
      <c r="B158" s="34"/>
      <c r="C158" s="155"/>
      <c r="D158" s="155"/>
    </row>
    <row r="159" spans="1:227" s="52" customFormat="1" x14ac:dyDescent="0.35">
      <c r="A159" s="46"/>
      <c r="B159" s="34"/>
      <c r="C159" s="155"/>
      <c r="D159" s="155"/>
    </row>
    <row r="160" spans="1:227" s="52" customFormat="1" x14ac:dyDescent="0.35">
      <c r="A160" s="46"/>
      <c r="B160" s="34"/>
      <c r="C160" s="155"/>
      <c r="D160" s="155"/>
    </row>
    <row r="161" spans="1:4" s="52" customFormat="1" x14ac:dyDescent="0.35">
      <c r="A161" s="46"/>
      <c r="B161" s="34"/>
      <c r="C161" s="155"/>
      <c r="D161" s="155"/>
    </row>
    <row r="162" spans="1:4" s="52" customFormat="1" x14ac:dyDescent="0.35">
      <c r="A162" s="46"/>
      <c r="B162" s="34"/>
      <c r="C162" s="155"/>
      <c r="D162" s="155"/>
    </row>
    <row r="163" spans="1:4" s="52" customFormat="1" x14ac:dyDescent="0.35">
      <c r="A163" s="46"/>
      <c r="B163" s="34"/>
      <c r="C163" s="155"/>
      <c r="D163" s="155"/>
    </row>
    <row r="164" spans="1:4" s="52" customFormat="1" x14ac:dyDescent="0.35">
      <c r="A164" s="46"/>
      <c r="B164" s="34"/>
      <c r="C164" s="155"/>
      <c r="D164" s="155"/>
    </row>
    <row r="165" spans="1:4" s="52" customFormat="1" x14ac:dyDescent="0.35">
      <c r="A165" s="46"/>
      <c r="B165" s="34"/>
      <c r="C165" s="155"/>
      <c r="D165" s="155"/>
    </row>
    <row r="166" spans="1:4" s="52" customFormat="1" x14ac:dyDescent="0.35">
      <c r="A166" s="46"/>
      <c r="B166" s="34"/>
      <c r="C166" s="155"/>
      <c r="D166" s="155"/>
    </row>
    <row r="167" spans="1:4" s="52" customFormat="1" x14ac:dyDescent="0.35">
      <c r="A167" s="46"/>
      <c r="B167" s="34"/>
      <c r="C167" s="155"/>
      <c r="D167" s="155"/>
    </row>
    <row r="168" spans="1:4" s="52" customFormat="1" x14ac:dyDescent="0.35">
      <c r="A168" s="46"/>
      <c r="B168" s="34"/>
      <c r="C168" s="155"/>
      <c r="D168" s="155"/>
    </row>
    <row r="169" spans="1:4" s="52" customFormat="1" x14ac:dyDescent="0.35">
      <c r="A169" s="46"/>
      <c r="B169" s="34"/>
      <c r="C169" s="155"/>
      <c r="D169" s="155"/>
    </row>
    <row r="170" spans="1:4" s="52" customFormat="1" x14ac:dyDescent="0.35">
      <c r="A170" s="46"/>
      <c r="B170" s="34"/>
      <c r="C170" s="155"/>
      <c r="D170" s="155"/>
    </row>
    <row r="171" spans="1:4" s="52" customFormat="1" x14ac:dyDescent="0.35">
      <c r="A171" s="46"/>
      <c r="B171" s="34"/>
      <c r="C171" s="155"/>
      <c r="D171" s="155"/>
    </row>
    <row r="172" spans="1:4" s="52" customFormat="1" x14ac:dyDescent="0.35">
      <c r="A172" s="46"/>
      <c r="B172" s="34"/>
      <c r="C172" s="155"/>
      <c r="D172" s="155"/>
    </row>
    <row r="173" spans="1:4" s="52" customFormat="1" x14ac:dyDescent="0.35">
      <c r="A173" s="46"/>
      <c r="B173" s="34"/>
      <c r="C173" s="155"/>
      <c r="D173" s="155"/>
    </row>
    <row r="174" spans="1:4" s="52" customFormat="1" x14ac:dyDescent="0.35">
      <c r="A174" s="46"/>
      <c r="B174" s="34"/>
      <c r="C174" s="155"/>
      <c r="D174" s="155"/>
    </row>
    <row r="175" spans="1:4" s="52" customFormat="1" x14ac:dyDescent="0.35">
      <c r="A175" s="46"/>
      <c r="B175" s="34"/>
      <c r="C175" s="155"/>
      <c r="D175" s="155"/>
    </row>
    <row r="176" spans="1:4" s="52" customFormat="1" x14ac:dyDescent="0.35">
      <c r="A176" s="46"/>
      <c r="B176" s="34"/>
      <c r="C176" s="155"/>
      <c r="D176" s="155"/>
    </row>
    <row r="177" spans="1:4" s="52" customFormat="1" x14ac:dyDescent="0.35">
      <c r="A177" s="46"/>
      <c r="B177" s="34"/>
      <c r="C177" s="155"/>
      <c r="D177" s="155"/>
    </row>
    <row r="178" spans="1:4" s="52" customFormat="1" x14ac:dyDescent="0.35">
      <c r="A178" s="46"/>
      <c r="B178" s="34"/>
      <c r="C178" s="155"/>
      <c r="D178" s="155"/>
    </row>
    <row r="179" spans="1:4" s="52" customFormat="1" x14ac:dyDescent="0.35">
      <c r="A179" s="46"/>
      <c r="B179" s="34"/>
      <c r="C179" s="155"/>
      <c r="D179" s="155"/>
    </row>
    <row r="180" spans="1:4" s="52" customFormat="1" x14ac:dyDescent="0.35">
      <c r="A180" s="46"/>
      <c r="B180" s="34"/>
      <c r="C180" s="155"/>
      <c r="D180" s="155"/>
    </row>
    <row r="181" spans="1:4" s="52" customFormat="1" x14ac:dyDescent="0.35">
      <c r="A181" s="46"/>
      <c r="B181" s="34"/>
      <c r="C181" s="155"/>
      <c r="D181" s="155"/>
    </row>
    <row r="182" spans="1:4" s="52" customFormat="1" x14ac:dyDescent="0.35">
      <c r="A182" s="46"/>
      <c r="B182" s="34"/>
      <c r="C182" s="155"/>
      <c r="D182" s="155"/>
    </row>
    <row r="183" spans="1:4" s="52" customFormat="1" x14ac:dyDescent="0.35">
      <c r="A183" s="46"/>
      <c r="B183" s="34"/>
      <c r="C183" s="155"/>
      <c r="D183" s="155"/>
    </row>
    <row r="184" spans="1:4" s="52" customFormat="1" x14ac:dyDescent="0.35">
      <c r="A184" s="46"/>
      <c r="B184" s="34"/>
      <c r="C184" s="155"/>
      <c r="D184" s="155"/>
    </row>
    <row r="185" spans="1:4" s="52" customFormat="1" x14ac:dyDescent="0.35">
      <c r="A185" s="46"/>
      <c r="B185" s="34"/>
      <c r="C185" s="155"/>
      <c r="D185" s="155"/>
    </row>
    <row r="186" spans="1:4" s="52" customFormat="1" x14ac:dyDescent="0.35">
      <c r="A186" s="46"/>
      <c r="B186" s="34"/>
      <c r="C186" s="155"/>
      <c r="D186" s="155"/>
    </row>
    <row r="187" spans="1:4" s="52" customFormat="1" x14ac:dyDescent="0.35">
      <c r="A187" s="46"/>
      <c r="B187" s="34"/>
      <c r="C187" s="155"/>
      <c r="D187" s="155"/>
    </row>
    <row r="188" spans="1:4" s="52" customFormat="1" x14ac:dyDescent="0.35">
      <c r="A188" s="46"/>
      <c r="B188" s="34"/>
      <c r="C188" s="155"/>
      <c r="D188" s="155"/>
    </row>
    <row r="189" spans="1:4" s="52" customFormat="1" x14ac:dyDescent="0.35">
      <c r="A189" s="46"/>
      <c r="B189" s="34"/>
      <c r="C189" s="155"/>
      <c r="D189" s="155"/>
    </row>
    <row r="190" spans="1:4" s="52" customFormat="1" x14ac:dyDescent="0.35">
      <c r="A190" s="46"/>
      <c r="B190" s="34"/>
      <c r="C190" s="155"/>
      <c r="D190" s="155"/>
    </row>
    <row r="191" spans="1:4" s="52" customFormat="1" x14ac:dyDescent="0.35">
      <c r="A191" s="46"/>
      <c r="B191" s="34"/>
      <c r="C191" s="155"/>
      <c r="D191" s="155"/>
    </row>
    <row r="192" spans="1:4" s="52" customFormat="1" x14ac:dyDescent="0.35">
      <c r="A192" s="46"/>
      <c r="B192" s="34"/>
      <c r="C192" s="155"/>
      <c r="D192" s="155"/>
    </row>
    <row r="193" spans="1:4" s="52" customFormat="1" x14ac:dyDescent="0.35">
      <c r="A193" s="46"/>
      <c r="B193" s="34"/>
      <c r="C193" s="155"/>
      <c r="D193" s="155"/>
    </row>
    <row r="194" spans="1:4" s="52" customFormat="1" x14ac:dyDescent="0.35">
      <c r="A194" s="46"/>
      <c r="B194" s="34"/>
      <c r="C194" s="155"/>
      <c r="D194" s="155"/>
    </row>
    <row r="195" spans="1:4" s="52" customFormat="1" x14ac:dyDescent="0.35">
      <c r="A195" s="46"/>
      <c r="B195" s="34"/>
      <c r="C195" s="155"/>
      <c r="D195" s="155"/>
    </row>
    <row r="196" spans="1:4" s="52" customFormat="1" x14ac:dyDescent="0.35">
      <c r="A196" s="46"/>
      <c r="B196" s="34"/>
      <c r="C196" s="155"/>
      <c r="D196" s="155"/>
    </row>
    <row r="197" spans="1:4" s="52" customFormat="1" x14ac:dyDescent="0.35">
      <c r="A197" s="46"/>
      <c r="B197" s="34"/>
      <c r="C197" s="155"/>
      <c r="D197" s="155"/>
    </row>
    <row r="198" spans="1:4" s="52" customFormat="1" x14ac:dyDescent="0.35">
      <c r="A198" s="46"/>
      <c r="B198" s="34"/>
      <c r="C198" s="155"/>
      <c r="D198" s="155"/>
    </row>
    <row r="199" spans="1:4" s="52" customFormat="1" x14ac:dyDescent="0.35">
      <c r="A199" s="46"/>
      <c r="B199" s="34"/>
      <c r="C199" s="155"/>
      <c r="D199" s="155"/>
    </row>
    <row r="200" spans="1:4" s="52" customFormat="1" x14ac:dyDescent="0.35">
      <c r="A200" s="46"/>
      <c r="B200" s="34"/>
      <c r="C200" s="155"/>
      <c r="D200" s="155"/>
    </row>
    <row r="201" spans="1:4" s="52" customFormat="1" x14ac:dyDescent="0.35">
      <c r="A201" s="46"/>
      <c r="B201" s="34"/>
      <c r="C201" s="155"/>
      <c r="D201" s="155"/>
    </row>
    <row r="202" spans="1:4" s="52" customFormat="1" x14ac:dyDescent="0.35">
      <c r="A202" s="46"/>
      <c r="B202" s="34"/>
      <c r="C202" s="155"/>
      <c r="D202" s="155"/>
    </row>
    <row r="203" spans="1:4" s="52" customFormat="1" x14ac:dyDescent="0.35">
      <c r="A203" s="46"/>
      <c r="B203" s="34"/>
      <c r="C203" s="155"/>
      <c r="D203" s="155"/>
    </row>
    <row r="204" spans="1:4" s="52" customFormat="1" x14ac:dyDescent="0.35">
      <c r="A204" s="46"/>
      <c r="B204" s="34"/>
      <c r="C204" s="155"/>
      <c r="D204" s="155"/>
    </row>
    <row r="205" spans="1:4" s="52" customFormat="1" x14ac:dyDescent="0.35">
      <c r="A205" s="46"/>
      <c r="B205" s="34"/>
      <c r="C205" s="155"/>
      <c r="D205" s="155"/>
    </row>
    <row r="206" spans="1:4" s="52" customFormat="1" x14ac:dyDescent="0.35">
      <c r="A206" s="46"/>
      <c r="B206" s="34"/>
      <c r="C206" s="155"/>
      <c r="D206" s="155"/>
    </row>
    <row r="207" spans="1:4" s="52" customFormat="1" x14ac:dyDescent="0.35">
      <c r="A207" s="46"/>
      <c r="B207" s="34"/>
      <c r="C207" s="155"/>
      <c r="D207" s="155"/>
    </row>
    <row r="208" spans="1:4" s="52" customFormat="1" x14ac:dyDescent="0.35">
      <c r="A208" s="46"/>
      <c r="B208" s="34"/>
      <c r="C208" s="155"/>
      <c r="D208" s="155"/>
    </row>
    <row r="209" spans="1:4" s="52" customFormat="1" x14ac:dyDescent="0.35">
      <c r="A209" s="46"/>
      <c r="B209" s="34"/>
      <c r="C209" s="155"/>
      <c r="D209" s="155"/>
    </row>
    <row r="210" spans="1:4" s="52" customFormat="1" x14ac:dyDescent="0.35">
      <c r="A210" s="46"/>
      <c r="B210" s="34"/>
      <c r="C210" s="155"/>
      <c r="D210" s="155"/>
    </row>
    <row r="211" spans="1:4" s="52" customFormat="1" x14ac:dyDescent="0.35">
      <c r="A211" s="46"/>
      <c r="B211" s="34"/>
      <c r="C211" s="155"/>
      <c r="D211" s="155"/>
    </row>
    <row r="212" spans="1:4" s="52" customFormat="1" x14ac:dyDescent="0.35">
      <c r="A212" s="46"/>
      <c r="B212" s="34"/>
      <c r="C212" s="155"/>
      <c r="D212" s="155"/>
    </row>
    <row r="213" spans="1:4" s="52" customFormat="1" x14ac:dyDescent="0.35">
      <c r="A213" s="46"/>
      <c r="B213" s="34"/>
      <c r="C213" s="155"/>
      <c r="D213" s="155"/>
    </row>
    <row r="214" spans="1:4" s="52" customFormat="1" x14ac:dyDescent="0.35">
      <c r="A214" s="46"/>
      <c r="B214" s="34"/>
      <c r="C214" s="155"/>
      <c r="D214" s="155"/>
    </row>
    <row r="215" spans="1:4" s="52" customFormat="1" x14ac:dyDescent="0.35">
      <c r="A215" s="46"/>
      <c r="B215" s="34"/>
      <c r="C215" s="155"/>
      <c r="D215" s="155"/>
    </row>
    <row r="216" spans="1:4" s="52" customFormat="1" x14ac:dyDescent="0.35">
      <c r="A216" s="46"/>
      <c r="B216" s="34"/>
      <c r="C216" s="155"/>
      <c r="D216" s="155"/>
    </row>
    <row r="217" spans="1:4" s="52" customFormat="1" x14ac:dyDescent="0.35">
      <c r="A217" s="46"/>
      <c r="B217" s="34"/>
      <c r="C217" s="155"/>
      <c r="D217" s="155"/>
    </row>
    <row r="218" spans="1:4" s="52" customFormat="1" x14ac:dyDescent="0.35">
      <c r="A218" s="46"/>
      <c r="B218" s="34"/>
      <c r="C218" s="155"/>
      <c r="D218" s="155"/>
    </row>
    <row r="219" spans="1:4" s="52" customFormat="1" x14ac:dyDescent="0.35">
      <c r="A219" s="46"/>
      <c r="B219" s="34"/>
      <c r="C219" s="155"/>
      <c r="D219" s="155"/>
    </row>
    <row r="220" spans="1:4" s="52" customFormat="1" x14ac:dyDescent="0.35">
      <c r="A220" s="46"/>
      <c r="B220" s="34"/>
      <c r="C220" s="155"/>
      <c r="D220" s="155"/>
    </row>
    <row r="221" spans="1:4" s="52" customFormat="1" x14ac:dyDescent="0.35">
      <c r="A221" s="46"/>
      <c r="B221" s="34"/>
      <c r="C221" s="155"/>
      <c r="D221" s="155"/>
    </row>
    <row r="222" spans="1:4" s="52" customFormat="1" x14ac:dyDescent="0.35">
      <c r="A222" s="46"/>
      <c r="B222" s="34"/>
      <c r="C222" s="155"/>
      <c r="D222" s="155"/>
    </row>
    <row r="223" spans="1:4" s="52" customFormat="1" x14ac:dyDescent="0.35">
      <c r="A223" s="46"/>
      <c r="B223" s="34"/>
      <c r="C223" s="155"/>
      <c r="D223" s="155"/>
    </row>
    <row r="224" spans="1:4" s="52" customFormat="1" x14ac:dyDescent="0.35">
      <c r="A224" s="46"/>
      <c r="B224" s="34"/>
      <c r="C224" s="155"/>
      <c r="D224" s="155"/>
    </row>
    <row r="225" spans="1:4" s="52" customFormat="1" x14ac:dyDescent="0.35">
      <c r="A225" s="46"/>
      <c r="B225" s="34"/>
      <c r="C225" s="155"/>
      <c r="D225" s="155"/>
    </row>
    <row r="226" spans="1:4" s="52" customFormat="1" x14ac:dyDescent="0.35">
      <c r="A226" s="46"/>
      <c r="B226" s="34"/>
      <c r="C226" s="155"/>
      <c r="D226" s="155"/>
    </row>
    <row r="227" spans="1:4" s="52" customFormat="1" x14ac:dyDescent="0.35">
      <c r="A227" s="46"/>
      <c r="B227" s="34"/>
      <c r="C227" s="155"/>
      <c r="D227" s="155"/>
    </row>
    <row r="228" spans="1:4" s="52" customFormat="1" x14ac:dyDescent="0.35">
      <c r="A228" s="46"/>
      <c r="B228" s="34"/>
      <c r="C228" s="155"/>
      <c r="D228" s="155"/>
    </row>
    <row r="229" spans="1:4" s="52" customFormat="1" x14ac:dyDescent="0.35">
      <c r="A229" s="46"/>
      <c r="B229" s="34"/>
      <c r="C229" s="155"/>
      <c r="D229" s="155"/>
    </row>
    <row r="230" spans="1:4" s="52" customFormat="1" x14ac:dyDescent="0.35">
      <c r="A230" s="46"/>
      <c r="B230" s="34"/>
      <c r="C230" s="155"/>
      <c r="D230" s="155"/>
    </row>
    <row r="231" spans="1:4" s="52" customFormat="1" x14ac:dyDescent="0.35">
      <c r="A231" s="46"/>
      <c r="B231" s="34"/>
      <c r="C231" s="155"/>
      <c r="D231" s="155"/>
    </row>
    <row r="232" spans="1:4" s="52" customFormat="1" x14ac:dyDescent="0.35">
      <c r="A232" s="46"/>
      <c r="B232" s="34"/>
      <c r="C232" s="155"/>
      <c r="D232" s="155"/>
    </row>
    <row r="233" spans="1:4" s="52" customFormat="1" x14ac:dyDescent="0.35">
      <c r="A233" s="46"/>
      <c r="B233" s="34"/>
      <c r="C233" s="155"/>
      <c r="D233" s="155"/>
    </row>
    <row r="234" spans="1:4" s="52" customFormat="1" x14ac:dyDescent="0.35">
      <c r="A234" s="46"/>
      <c r="B234" s="34"/>
      <c r="C234" s="155"/>
      <c r="D234" s="155"/>
    </row>
    <row r="235" spans="1:4" s="52" customFormat="1" x14ac:dyDescent="0.35">
      <c r="A235" s="46"/>
      <c r="B235" s="34"/>
      <c r="C235" s="155"/>
      <c r="D235" s="155"/>
    </row>
    <row r="236" spans="1:4" s="52" customFormat="1" x14ac:dyDescent="0.35">
      <c r="A236" s="46"/>
      <c r="B236" s="34"/>
      <c r="C236" s="155"/>
      <c r="D236" s="155"/>
    </row>
    <row r="237" spans="1:4" s="52" customFormat="1" x14ac:dyDescent="0.35">
      <c r="A237" s="46"/>
      <c r="B237" s="34"/>
      <c r="C237" s="155"/>
      <c r="D237" s="155"/>
    </row>
    <row r="238" spans="1:4" s="52" customFormat="1" x14ac:dyDescent="0.35">
      <c r="A238" s="46"/>
      <c r="B238" s="34"/>
      <c r="C238" s="155"/>
      <c r="D238" s="155"/>
    </row>
    <row r="239" spans="1:4" s="52" customFormat="1" x14ac:dyDescent="0.35">
      <c r="A239" s="46"/>
      <c r="B239" s="34"/>
      <c r="C239" s="155"/>
      <c r="D239" s="155"/>
    </row>
    <row r="240" spans="1:4" s="52" customFormat="1" x14ac:dyDescent="0.35">
      <c r="A240" s="46"/>
      <c r="B240" s="34"/>
      <c r="C240" s="155"/>
      <c r="D240" s="155"/>
    </row>
    <row r="241" spans="1:4" s="52" customFormat="1" x14ac:dyDescent="0.35">
      <c r="A241" s="46"/>
      <c r="B241" s="34"/>
      <c r="C241" s="155"/>
      <c r="D241" s="155"/>
    </row>
    <row r="242" spans="1:4" s="52" customFormat="1" x14ac:dyDescent="0.35">
      <c r="A242" s="46"/>
      <c r="B242" s="34"/>
      <c r="C242" s="155"/>
      <c r="D242" s="155"/>
    </row>
    <row r="243" spans="1:4" s="52" customFormat="1" x14ac:dyDescent="0.35">
      <c r="A243" s="46"/>
      <c r="B243" s="34"/>
      <c r="C243" s="155"/>
      <c r="D243" s="155"/>
    </row>
    <row r="244" spans="1:4" s="52" customFormat="1" x14ac:dyDescent="0.35">
      <c r="A244" s="46"/>
      <c r="B244" s="34"/>
      <c r="C244" s="155"/>
      <c r="D244" s="155"/>
    </row>
    <row r="245" spans="1:4" s="52" customFormat="1" x14ac:dyDescent="0.35">
      <c r="A245" s="46"/>
      <c r="B245" s="34"/>
      <c r="C245" s="155"/>
      <c r="D245" s="155"/>
    </row>
    <row r="246" spans="1:4" s="52" customFormat="1" x14ac:dyDescent="0.35">
      <c r="A246" s="46"/>
      <c r="B246" s="34"/>
      <c r="C246" s="155"/>
      <c r="D246" s="155"/>
    </row>
    <row r="247" spans="1:4" s="52" customFormat="1" x14ac:dyDescent="0.35">
      <c r="A247" s="46"/>
      <c r="B247" s="34"/>
      <c r="C247" s="155"/>
      <c r="D247" s="155"/>
    </row>
    <row r="248" spans="1:4" s="52" customFormat="1" x14ac:dyDescent="0.35">
      <c r="A248" s="46"/>
      <c r="B248" s="34"/>
      <c r="C248" s="155"/>
      <c r="D248" s="155"/>
    </row>
    <row r="249" spans="1:4" s="52" customFormat="1" x14ac:dyDescent="0.35">
      <c r="A249" s="46"/>
      <c r="B249" s="34"/>
      <c r="C249" s="155"/>
      <c r="D249" s="155"/>
    </row>
    <row r="250" spans="1:4" s="52" customFormat="1" x14ac:dyDescent="0.35">
      <c r="A250" s="46"/>
      <c r="B250" s="34"/>
      <c r="C250" s="155"/>
      <c r="D250" s="155"/>
    </row>
    <row r="251" spans="1:4" s="52" customFormat="1" x14ac:dyDescent="0.35">
      <c r="A251" s="46"/>
      <c r="B251" s="34"/>
      <c r="C251" s="155"/>
      <c r="D251" s="155"/>
    </row>
    <row r="252" spans="1:4" s="52" customFormat="1" x14ac:dyDescent="0.35">
      <c r="A252" s="46"/>
      <c r="B252" s="34"/>
      <c r="C252" s="155"/>
      <c r="D252" s="155"/>
    </row>
    <row r="253" spans="1:4" s="52" customFormat="1" x14ac:dyDescent="0.35">
      <c r="A253" s="46"/>
      <c r="B253" s="34"/>
      <c r="C253" s="155"/>
      <c r="D253" s="155"/>
    </row>
    <row r="254" spans="1:4" s="52" customFormat="1" x14ac:dyDescent="0.35">
      <c r="A254" s="46"/>
      <c r="B254" s="34"/>
      <c r="C254" s="155"/>
      <c r="D254" s="155"/>
    </row>
    <row r="255" spans="1:4" s="52" customFormat="1" x14ac:dyDescent="0.35">
      <c r="A255" s="46"/>
      <c r="B255" s="34"/>
      <c r="C255" s="155"/>
      <c r="D255" s="155"/>
    </row>
    <row r="256" spans="1:4" s="52" customFormat="1" x14ac:dyDescent="0.35">
      <c r="A256" s="46"/>
      <c r="B256" s="34"/>
      <c r="C256" s="155"/>
      <c r="D256" s="155"/>
    </row>
    <row r="257" spans="1:4" s="52" customFormat="1" x14ac:dyDescent="0.35">
      <c r="A257" s="46"/>
      <c r="B257" s="34"/>
      <c r="C257" s="155"/>
      <c r="D257" s="155"/>
    </row>
    <row r="258" spans="1:4" s="52" customFormat="1" x14ac:dyDescent="0.35">
      <c r="A258" s="46"/>
      <c r="B258" s="34"/>
      <c r="C258" s="155"/>
      <c r="D258" s="155"/>
    </row>
    <row r="259" spans="1:4" s="52" customFormat="1" x14ac:dyDescent="0.35">
      <c r="A259" s="46"/>
      <c r="B259" s="34"/>
      <c r="C259" s="155"/>
      <c r="D259" s="155"/>
    </row>
    <row r="260" spans="1:4" s="52" customFormat="1" x14ac:dyDescent="0.35">
      <c r="A260" s="46"/>
      <c r="B260" s="34"/>
      <c r="C260" s="155"/>
      <c r="D260" s="155"/>
    </row>
    <row r="261" spans="1:4" s="52" customFormat="1" x14ac:dyDescent="0.35">
      <c r="A261" s="46"/>
      <c r="B261" s="34"/>
      <c r="C261" s="155"/>
      <c r="D261" s="155"/>
    </row>
    <row r="262" spans="1:4" s="52" customFormat="1" x14ac:dyDescent="0.35">
      <c r="A262" s="46"/>
      <c r="B262" s="34"/>
      <c r="C262" s="155"/>
      <c r="D262" s="155"/>
    </row>
    <row r="263" spans="1:4" s="52" customFormat="1" x14ac:dyDescent="0.35">
      <c r="A263" s="46"/>
      <c r="B263" s="34"/>
      <c r="C263" s="155"/>
      <c r="D263" s="155"/>
    </row>
    <row r="264" spans="1:4" s="52" customFormat="1" x14ac:dyDescent="0.35">
      <c r="A264" s="46"/>
      <c r="B264" s="34"/>
      <c r="C264" s="155"/>
      <c r="D264" s="155"/>
    </row>
    <row r="265" spans="1:4" s="52" customFormat="1" x14ac:dyDescent="0.35">
      <c r="A265" s="46"/>
      <c r="B265" s="34"/>
      <c r="C265" s="155"/>
      <c r="D265" s="155"/>
    </row>
    <row r="266" spans="1:4" s="52" customFormat="1" x14ac:dyDescent="0.35">
      <c r="A266" s="46"/>
      <c r="B266" s="34"/>
      <c r="C266" s="155"/>
      <c r="D266" s="155"/>
    </row>
    <row r="267" spans="1:4" s="52" customFormat="1" x14ac:dyDescent="0.35">
      <c r="A267" s="46"/>
      <c r="B267" s="34"/>
      <c r="C267" s="155"/>
      <c r="D267" s="155"/>
    </row>
    <row r="268" spans="1:4" s="52" customFormat="1" x14ac:dyDescent="0.35">
      <c r="A268" s="46"/>
      <c r="B268" s="34"/>
      <c r="C268" s="155"/>
      <c r="D268" s="155"/>
    </row>
    <row r="269" spans="1:4" s="52" customFormat="1" x14ac:dyDescent="0.35">
      <c r="A269" s="46"/>
      <c r="B269" s="34"/>
      <c r="C269" s="155"/>
      <c r="D269" s="155"/>
    </row>
    <row r="270" spans="1:4" s="52" customFormat="1" x14ac:dyDescent="0.35">
      <c r="A270" s="46"/>
      <c r="B270" s="34"/>
      <c r="C270" s="155"/>
      <c r="D270" s="155"/>
    </row>
    <row r="271" spans="1:4" s="52" customFormat="1" x14ac:dyDescent="0.35">
      <c r="A271" s="46"/>
      <c r="B271" s="34"/>
      <c r="C271" s="155"/>
      <c r="D271" s="155"/>
    </row>
    <row r="272" spans="1:4" s="52" customFormat="1" x14ac:dyDescent="0.35">
      <c r="A272" s="46"/>
      <c r="B272" s="34"/>
      <c r="C272" s="155"/>
      <c r="D272" s="155"/>
    </row>
    <row r="273" spans="1:4" s="52" customFormat="1" x14ac:dyDescent="0.35">
      <c r="A273" s="46"/>
      <c r="B273" s="34"/>
      <c r="C273" s="155"/>
      <c r="D273" s="155"/>
    </row>
    <row r="274" spans="1:4" s="52" customFormat="1" x14ac:dyDescent="0.35">
      <c r="A274" s="46"/>
      <c r="B274" s="34"/>
      <c r="C274" s="155"/>
      <c r="D274" s="155"/>
    </row>
    <row r="275" spans="1:4" s="52" customFormat="1" x14ac:dyDescent="0.35">
      <c r="A275" s="46"/>
      <c r="B275" s="34"/>
      <c r="C275" s="155"/>
      <c r="D275" s="155"/>
    </row>
    <row r="276" spans="1:4" s="52" customFormat="1" x14ac:dyDescent="0.35">
      <c r="A276" s="46"/>
      <c r="B276" s="34"/>
      <c r="C276" s="155"/>
      <c r="D276" s="155"/>
    </row>
    <row r="277" spans="1:4" s="52" customFormat="1" x14ac:dyDescent="0.35">
      <c r="A277" s="46"/>
      <c r="B277" s="34"/>
      <c r="C277" s="155"/>
      <c r="D277" s="155"/>
    </row>
    <row r="278" spans="1:4" s="52" customFormat="1" x14ac:dyDescent="0.35">
      <c r="A278" s="46"/>
      <c r="B278" s="34"/>
      <c r="C278" s="155"/>
      <c r="D278" s="155"/>
    </row>
    <row r="279" spans="1:4" s="52" customFormat="1" x14ac:dyDescent="0.35">
      <c r="A279" s="46"/>
      <c r="B279" s="34"/>
      <c r="C279" s="155"/>
      <c r="D279" s="155"/>
    </row>
    <row r="280" spans="1:4" s="52" customFormat="1" x14ac:dyDescent="0.35">
      <c r="A280" s="46"/>
      <c r="B280" s="34"/>
      <c r="C280" s="155"/>
      <c r="D280" s="155"/>
    </row>
    <row r="281" spans="1:4" s="52" customFormat="1" x14ac:dyDescent="0.35">
      <c r="A281" s="46"/>
      <c r="B281" s="34"/>
      <c r="C281" s="155"/>
      <c r="D281" s="155"/>
    </row>
    <row r="282" spans="1:4" s="52" customFormat="1" x14ac:dyDescent="0.35">
      <c r="A282" s="46"/>
      <c r="B282" s="34"/>
      <c r="C282" s="155"/>
      <c r="D282" s="155"/>
    </row>
    <row r="283" spans="1:4" s="52" customFormat="1" x14ac:dyDescent="0.35">
      <c r="A283" s="46"/>
      <c r="B283" s="34"/>
      <c r="C283" s="155"/>
      <c r="D283" s="155"/>
    </row>
    <row r="284" spans="1:4" s="52" customFormat="1" x14ac:dyDescent="0.35">
      <c r="A284" s="46"/>
      <c r="B284" s="34"/>
      <c r="C284" s="155"/>
      <c r="D284" s="155"/>
    </row>
    <row r="285" spans="1:4" s="52" customFormat="1" x14ac:dyDescent="0.35">
      <c r="A285" s="46"/>
      <c r="B285" s="34"/>
      <c r="C285" s="155"/>
      <c r="D285" s="155"/>
    </row>
    <row r="286" spans="1:4" s="52" customFormat="1" x14ac:dyDescent="0.35">
      <c r="A286" s="46"/>
      <c r="B286" s="34"/>
      <c r="C286" s="155"/>
      <c r="D286" s="155"/>
    </row>
    <row r="287" spans="1:4" s="52" customFormat="1" x14ac:dyDescent="0.35">
      <c r="A287" s="46"/>
      <c r="B287" s="34"/>
      <c r="C287" s="155"/>
      <c r="D287" s="155"/>
    </row>
    <row r="288" spans="1:4" s="52" customFormat="1" x14ac:dyDescent="0.35">
      <c r="A288" s="46"/>
      <c r="B288" s="34"/>
      <c r="C288" s="155"/>
      <c r="D288" s="155"/>
    </row>
    <row r="289" spans="1:4" s="52" customFormat="1" x14ac:dyDescent="0.35">
      <c r="A289" s="46"/>
      <c r="B289" s="34"/>
      <c r="C289" s="155"/>
      <c r="D289" s="155"/>
    </row>
    <row r="290" spans="1:4" s="52" customFormat="1" x14ac:dyDescent="0.35">
      <c r="A290" s="46"/>
      <c r="B290" s="34"/>
      <c r="C290" s="155"/>
      <c r="D290" s="155"/>
    </row>
    <row r="291" spans="1:4" s="52" customFormat="1" x14ac:dyDescent="0.35">
      <c r="A291" s="46"/>
      <c r="B291" s="34"/>
      <c r="C291" s="155"/>
      <c r="D291" s="155"/>
    </row>
    <row r="292" spans="1:4" s="52" customFormat="1" x14ac:dyDescent="0.35">
      <c r="A292" s="46"/>
      <c r="B292" s="34"/>
      <c r="C292" s="155"/>
      <c r="D292" s="155"/>
    </row>
    <row r="293" spans="1:4" s="52" customFormat="1" x14ac:dyDescent="0.35">
      <c r="A293" s="46"/>
      <c r="B293" s="34"/>
      <c r="C293" s="155"/>
      <c r="D293" s="155"/>
    </row>
    <row r="294" spans="1:4" s="52" customFormat="1" x14ac:dyDescent="0.35">
      <c r="A294" s="46"/>
      <c r="B294" s="34"/>
      <c r="C294" s="155"/>
      <c r="D294" s="155"/>
    </row>
    <row r="295" spans="1:4" s="52" customFormat="1" x14ac:dyDescent="0.35">
      <c r="A295" s="46"/>
      <c r="B295" s="34"/>
      <c r="C295" s="155"/>
      <c r="D295" s="155"/>
    </row>
    <row r="296" spans="1:4" s="52" customFormat="1" x14ac:dyDescent="0.35">
      <c r="A296" s="46"/>
      <c r="B296" s="34"/>
      <c r="C296" s="155"/>
      <c r="D296" s="155"/>
    </row>
    <row r="297" spans="1:4" s="52" customFormat="1" x14ac:dyDescent="0.35">
      <c r="A297" s="46"/>
      <c r="B297" s="34"/>
      <c r="C297" s="155"/>
      <c r="D297" s="155"/>
    </row>
    <row r="298" spans="1:4" s="52" customFormat="1" x14ac:dyDescent="0.35">
      <c r="A298" s="46"/>
      <c r="B298" s="34"/>
      <c r="C298" s="155"/>
      <c r="D298" s="155"/>
    </row>
    <row r="299" spans="1:4" s="52" customFormat="1" x14ac:dyDescent="0.35">
      <c r="A299" s="46"/>
      <c r="B299" s="34"/>
      <c r="C299" s="155"/>
      <c r="D299" s="155"/>
    </row>
    <row r="300" spans="1:4" s="52" customFormat="1" x14ac:dyDescent="0.35">
      <c r="A300" s="46"/>
      <c r="B300" s="34"/>
      <c r="C300" s="155"/>
      <c r="D300" s="155"/>
    </row>
    <row r="301" spans="1:4" s="52" customFormat="1" x14ac:dyDescent="0.35">
      <c r="A301" s="46"/>
      <c r="B301" s="34"/>
      <c r="C301" s="155"/>
      <c r="D301" s="155"/>
    </row>
    <row r="302" spans="1:4" s="52" customFormat="1" x14ac:dyDescent="0.35">
      <c r="A302" s="46"/>
      <c r="B302" s="34"/>
      <c r="C302" s="155"/>
      <c r="D302" s="155"/>
    </row>
    <row r="303" spans="1:4" s="52" customFormat="1" x14ac:dyDescent="0.35">
      <c r="A303" s="46"/>
      <c r="B303" s="34"/>
      <c r="C303" s="155"/>
      <c r="D303" s="155"/>
    </row>
    <row r="304" spans="1:4" s="52" customFormat="1" x14ac:dyDescent="0.35">
      <c r="A304" s="46"/>
      <c r="B304" s="34"/>
      <c r="C304" s="155"/>
      <c r="D304" s="155"/>
    </row>
    <row r="305" spans="1:4" s="52" customFormat="1" x14ac:dyDescent="0.35">
      <c r="A305" s="46"/>
      <c r="B305" s="34"/>
      <c r="C305" s="155"/>
      <c r="D305" s="155"/>
    </row>
    <row r="306" spans="1:4" s="52" customFormat="1" x14ac:dyDescent="0.35">
      <c r="A306" s="46"/>
      <c r="B306" s="34"/>
      <c r="C306" s="155"/>
      <c r="D306" s="155"/>
    </row>
    <row r="307" spans="1:4" s="52" customFormat="1" x14ac:dyDescent="0.35">
      <c r="A307" s="46"/>
      <c r="B307" s="34"/>
      <c r="C307" s="155"/>
      <c r="D307" s="155"/>
    </row>
    <row r="308" spans="1:4" s="52" customFormat="1" x14ac:dyDescent="0.35">
      <c r="A308" s="46"/>
      <c r="B308" s="34"/>
      <c r="C308" s="155"/>
      <c r="D308" s="155"/>
    </row>
    <row r="309" spans="1:4" s="52" customFormat="1" x14ac:dyDescent="0.35">
      <c r="A309" s="46"/>
      <c r="B309" s="34"/>
      <c r="C309" s="155"/>
      <c r="D309" s="155"/>
    </row>
    <row r="310" spans="1:4" s="52" customFormat="1" x14ac:dyDescent="0.35">
      <c r="A310" s="46"/>
      <c r="B310" s="34"/>
      <c r="C310" s="155"/>
      <c r="D310" s="155"/>
    </row>
    <row r="311" spans="1:4" s="52" customFormat="1" x14ac:dyDescent="0.35">
      <c r="A311" s="46"/>
      <c r="B311" s="34"/>
      <c r="C311" s="155"/>
      <c r="D311" s="155"/>
    </row>
    <row r="312" spans="1:4" s="52" customFormat="1" x14ac:dyDescent="0.35">
      <c r="A312" s="46"/>
      <c r="B312" s="34"/>
      <c r="C312" s="155"/>
      <c r="D312" s="155"/>
    </row>
    <row r="313" spans="1:4" s="52" customFormat="1" x14ac:dyDescent="0.35">
      <c r="A313" s="46"/>
      <c r="B313" s="34"/>
      <c r="C313" s="155"/>
      <c r="D313" s="155"/>
    </row>
    <row r="314" spans="1:4" s="52" customFormat="1" x14ac:dyDescent="0.35">
      <c r="A314" s="46"/>
      <c r="B314" s="34"/>
      <c r="C314" s="155"/>
      <c r="D314" s="155"/>
    </row>
    <row r="315" spans="1:4" s="52" customFormat="1" x14ac:dyDescent="0.35">
      <c r="A315" s="46"/>
      <c r="B315" s="34"/>
      <c r="C315" s="155"/>
      <c r="D315" s="155"/>
    </row>
    <row r="316" spans="1:4" s="52" customFormat="1" x14ac:dyDescent="0.35">
      <c r="A316" s="46"/>
      <c r="B316" s="34"/>
      <c r="C316" s="155"/>
      <c r="D316" s="155"/>
    </row>
    <row r="317" spans="1:4" s="52" customFormat="1" x14ac:dyDescent="0.35">
      <c r="A317" s="46"/>
      <c r="B317" s="34"/>
      <c r="C317" s="155"/>
      <c r="D317" s="155"/>
    </row>
    <row r="318" spans="1:4" s="52" customFormat="1" x14ac:dyDescent="0.35">
      <c r="A318" s="46"/>
      <c r="B318" s="34"/>
      <c r="C318" s="155"/>
      <c r="D318" s="155"/>
    </row>
    <row r="319" spans="1:4" s="52" customFormat="1" x14ac:dyDescent="0.35">
      <c r="A319" s="46"/>
      <c r="B319" s="34"/>
      <c r="C319" s="155"/>
      <c r="D319" s="155"/>
    </row>
    <row r="320" spans="1:4" s="52" customFormat="1" x14ac:dyDescent="0.35">
      <c r="A320" s="46"/>
      <c r="B320" s="34"/>
      <c r="C320" s="155"/>
      <c r="D320" s="155"/>
    </row>
    <row r="321" spans="1:4" s="52" customFormat="1" x14ac:dyDescent="0.35">
      <c r="A321" s="46"/>
      <c r="B321" s="34"/>
      <c r="C321" s="155"/>
      <c r="D321" s="155"/>
    </row>
    <row r="322" spans="1:4" s="52" customFormat="1" x14ac:dyDescent="0.35">
      <c r="A322" s="46"/>
      <c r="B322" s="34"/>
      <c r="C322" s="155"/>
      <c r="D322" s="155"/>
    </row>
    <row r="323" spans="1:4" s="52" customFormat="1" x14ac:dyDescent="0.35">
      <c r="A323" s="46"/>
      <c r="B323" s="34"/>
      <c r="C323" s="155"/>
      <c r="D323" s="155"/>
    </row>
    <row r="324" spans="1:4" s="52" customFormat="1" x14ac:dyDescent="0.35">
      <c r="A324" s="46"/>
      <c r="B324" s="34"/>
      <c r="C324" s="155"/>
      <c r="D324" s="155"/>
    </row>
    <row r="325" spans="1:4" s="52" customFormat="1" x14ac:dyDescent="0.35">
      <c r="A325" s="46"/>
      <c r="B325" s="34"/>
      <c r="C325" s="155"/>
      <c r="D325" s="155"/>
    </row>
    <row r="326" spans="1:4" s="52" customFormat="1" x14ac:dyDescent="0.35">
      <c r="A326" s="46"/>
      <c r="B326" s="34"/>
      <c r="C326" s="155"/>
      <c r="D326" s="155"/>
    </row>
    <row r="327" spans="1:4" s="52" customFormat="1" x14ac:dyDescent="0.35">
      <c r="A327" s="46"/>
      <c r="B327" s="34"/>
      <c r="C327" s="155"/>
      <c r="D327" s="155"/>
    </row>
    <row r="328" spans="1:4" s="52" customFormat="1" x14ac:dyDescent="0.35">
      <c r="A328" s="46"/>
      <c r="B328" s="34"/>
      <c r="C328" s="155"/>
      <c r="D328" s="155"/>
    </row>
    <row r="329" spans="1:4" s="52" customFormat="1" x14ac:dyDescent="0.35">
      <c r="A329" s="46"/>
      <c r="B329" s="34"/>
      <c r="C329" s="155"/>
      <c r="D329" s="155"/>
    </row>
    <row r="330" spans="1:4" s="52" customFormat="1" x14ac:dyDescent="0.35">
      <c r="A330" s="46"/>
      <c r="B330" s="34"/>
      <c r="C330" s="155"/>
      <c r="D330" s="155"/>
    </row>
    <row r="331" spans="1:4" s="52" customFormat="1" x14ac:dyDescent="0.35">
      <c r="A331" s="46"/>
      <c r="B331" s="34"/>
      <c r="C331" s="155"/>
      <c r="D331" s="155"/>
    </row>
    <row r="332" spans="1:4" s="52" customFormat="1" x14ac:dyDescent="0.35">
      <c r="A332" s="46"/>
      <c r="B332" s="34"/>
      <c r="C332" s="155"/>
      <c r="D332" s="155"/>
    </row>
    <row r="333" spans="1:4" s="52" customFormat="1" x14ac:dyDescent="0.35">
      <c r="A333" s="46"/>
      <c r="B333" s="34"/>
      <c r="C333" s="155"/>
      <c r="D333" s="155"/>
    </row>
    <row r="334" spans="1:4" s="52" customFormat="1" x14ac:dyDescent="0.35">
      <c r="A334" s="46"/>
      <c r="B334" s="229"/>
      <c r="C334" s="155"/>
      <c r="D334" s="155"/>
    </row>
    <row r="335" spans="1:4" s="52" customFormat="1" x14ac:dyDescent="0.35">
      <c r="A335" s="46"/>
      <c r="B335" s="34"/>
      <c r="C335" s="155"/>
      <c r="D335" s="155"/>
    </row>
    <row r="336" spans="1:4" s="52" customFormat="1" x14ac:dyDescent="0.35">
      <c r="A336" s="46"/>
      <c r="B336" s="34"/>
      <c r="C336" s="155"/>
      <c r="D336" s="155"/>
    </row>
    <row r="337" spans="1:4" s="52" customFormat="1" x14ac:dyDescent="0.35">
      <c r="A337" s="230"/>
      <c r="B337" s="34"/>
      <c r="C337" s="155"/>
      <c r="D337" s="155"/>
    </row>
    <row r="338" spans="1:4" s="52" customFormat="1" x14ac:dyDescent="0.35">
      <c r="A338" s="46"/>
      <c r="B338" s="34"/>
      <c r="C338" s="231"/>
      <c r="D338" s="155"/>
    </row>
    <row r="339" spans="1:4" s="52" customFormat="1" x14ac:dyDescent="0.35">
      <c r="A339" s="46"/>
      <c r="B339" s="34"/>
      <c r="C339" s="155"/>
      <c r="D339" s="155"/>
    </row>
    <row r="340" spans="1:4" s="52" customFormat="1" x14ac:dyDescent="0.35">
      <c r="A340" s="46"/>
      <c r="B340" s="34"/>
      <c r="C340" s="155"/>
      <c r="D340" s="155"/>
    </row>
    <row r="341" spans="1:4" s="52" customFormat="1" x14ac:dyDescent="0.35">
      <c r="A341" s="46"/>
      <c r="B341" s="34"/>
      <c r="C341" s="155"/>
      <c r="D341" s="155"/>
    </row>
    <row r="342" spans="1:4" s="52" customFormat="1" x14ac:dyDescent="0.35">
      <c r="A342" s="46"/>
      <c r="B342" s="34"/>
      <c r="C342" s="155"/>
      <c r="D342" s="155"/>
    </row>
    <row r="343" spans="1:4" s="52" customFormat="1" x14ac:dyDescent="0.35">
      <c r="A343" s="46"/>
      <c r="B343" s="34"/>
      <c r="C343" s="155"/>
      <c r="D343" s="155"/>
    </row>
    <row r="344" spans="1:4" s="52" customFormat="1" x14ac:dyDescent="0.35">
      <c r="A344" s="46"/>
      <c r="B344" s="34"/>
      <c r="C344" s="155"/>
      <c r="D344" s="155"/>
    </row>
    <row r="345" spans="1:4" s="52" customFormat="1" x14ac:dyDescent="0.35">
      <c r="A345" s="46"/>
      <c r="B345" s="34"/>
      <c r="C345" s="155"/>
      <c r="D345" s="155"/>
    </row>
    <row r="346" spans="1:4" s="52" customFormat="1" x14ac:dyDescent="0.35">
      <c r="A346" s="46"/>
      <c r="B346" s="34"/>
      <c r="C346" s="155"/>
      <c r="D346" s="155"/>
    </row>
    <row r="347" spans="1:4" s="52" customFormat="1" x14ac:dyDescent="0.35">
      <c r="A347" s="46"/>
      <c r="B347" s="34"/>
      <c r="C347" s="155"/>
      <c r="D347" s="155"/>
    </row>
    <row r="348" spans="1:4" s="52" customFormat="1" x14ac:dyDescent="0.35">
      <c r="A348" s="46"/>
      <c r="B348" s="34"/>
      <c r="C348" s="155"/>
      <c r="D348" s="155"/>
    </row>
    <row r="349" spans="1:4" s="52" customFormat="1" x14ac:dyDescent="0.35">
      <c r="A349" s="46"/>
      <c r="B349" s="34"/>
      <c r="C349" s="155"/>
      <c r="D349" s="155"/>
    </row>
    <row r="350" spans="1:4" s="52" customFormat="1" x14ac:dyDescent="0.35">
      <c r="A350" s="46"/>
      <c r="B350" s="34"/>
      <c r="C350" s="155"/>
      <c r="D350" s="155"/>
    </row>
    <row r="351" spans="1:4" s="52" customFormat="1" x14ac:dyDescent="0.35">
      <c r="A351" s="46"/>
      <c r="B351" s="34"/>
      <c r="C351" s="155"/>
      <c r="D351" s="155"/>
    </row>
    <row r="352" spans="1:4" s="52" customFormat="1" x14ac:dyDescent="0.35">
      <c r="A352" s="46"/>
      <c r="B352" s="34"/>
      <c r="C352" s="155"/>
      <c r="D352" s="155"/>
    </row>
    <row r="353" spans="1:4" s="52" customFormat="1" x14ac:dyDescent="0.35">
      <c r="A353" s="46"/>
      <c r="B353" s="34"/>
      <c r="C353" s="155"/>
      <c r="D353" s="155"/>
    </row>
    <row r="354" spans="1:4" s="52" customFormat="1" x14ac:dyDescent="0.35">
      <c r="A354" s="46"/>
      <c r="B354" s="34"/>
      <c r="C354" s="155"/>
      <c r="D354" s="155"/>
    </row>
    <row r="355" spans="1:4" s="52" customFormat="1" x14ac:dyDescent="0.35">
      <c r="A355" s="46"/>
      <c r="B355" s="34"/>
      <c r="C355" s="155"/>
      <c r="D355" s="155"/>
    </row>
    <row r="356" spans="1:4" s="52" customFormat="1" x14ac:dyDescent="0.35">
      <c r="A356" s="46"/>
      <c r="B356" s="34"/>
      <c r="C356" s="155"/>
      <c r="D356" s="155"/>
    </row>
    <row r="357" spans="1:4" s="52" customFormat="1" x14ac:dyDescent="0.35">
      <c r="A357" s="46"/>
      <c r="B357" s="34"/>
      <c r="C357" s="155"/>
      <c r="D357" s="155"/>
    </row>
    <row r="358" spans="1:4" s="52" customFormat="1" x14ac:dyDescent="0.35">
      <c r="A358" s="46"/>
      <c r="B358" s="34"/>
      <c r="C358" s="155"/>
      <c r="D358" s="155"/>
    </row>
    <row r="359" spans="1:4" s="52" customFormat="1" x14ac:dyDescent="0.35">
      <c r="A359" s="46"/>
      <c r="B359" s="34"/>
      <c r="C359" s="155"/>
      <c r="D359" s="155"/>
    </row>
    <row r="360" spans="1:4" s="52" customFormat="1" x14ac:dyDescent="0.35">
      <c r="A360" s="46"/>
      <c r="B360" s="34"/>
      <c r="C360" s="155"/>
      <c r="D360" s="155"/>
    </row>
    <row r="361" spans="1:4" s="52" customFormat="1" x14ac:dyDescent="0.35">
      <c r="A361" s="46"/>
      <c r="B361" s="34"/>
      <c r="C361" s="155"/>
      <c r="D361" s="155"/>
    </row>
    <row r="362" spans="1:4" s="52" customFormat="1" x14ac:dyDescent="0.35">
      <c r="A362" s="46"/>
      <c r="B362" s="34"/>
      <c r="C362" s="155"/>
      <c r="D362" s="155"/>
    </row>
    <row r="363" spans="1:4" s="52" customFormat="1" x14ac:dyDescent="0.35">
      <c r="A363" s="46"/>
      <c r="B363" s="34"/>
      <c r="C363" s="155"/>
      <c r="D363" s="155"/>
    </row>
    <row r="364" spans="1:4" s="52" customFormat="1" x14ac:dyDescent="0.35">
      <c r="A364" s="46"/>
      <c r="B364" s="34"/>
      <c r="C364" s="155"/>
      <c r="D364" s="155"/>
    </row>
    <row r="365" spans="1:4" s="52" customFormat="1" x14ac:dyDescent="0.35">
      <c r="A365" s="46"/>
      <c r="B365" s="34"/>
      <c r="C365" s="155"/>
      <c r="D365" s="155"/>
    </row>
    <row r="366" spans="1:4" s="52" customFormat="1" x14ac:dyDescent="0.35">
      <c r="A366" s="46"/>
      <c r="B366" s="34"/>
      <c r="C366" s="155"/>
      <c r="D366" s="155"/>
    </row>
    <row r="367" spans="1:4" s="52" customFormat="1" x14ac:dyDescent="0.35">
      <c r="A367" s="46"/>
      <c r="B367" s="34"/>
      <c r="C367" s="155"/>
      <c r="D367" s="155"/>
    </row>
    <row r="368" spans="1:4" s="52" customFormat="1" x14ac:dyDescent="0.35">
      <c r="A368" s="46"/>
      <c r="B368" s="34"/>
      <c r="C368" s="155"/>
      <c r="D368" s="155"/>
    </row>
    <row r="369" spans="1:4" s="52" customFormat="1" x14ac:dyDescent="0.35">
      <c r="A369" s="46"/>
      <c r="B369" s="34"/>
      <c r="C369" s="155"/>
      <c r="D369" s="155"/>
    </row>
    <row r="370" spans="1:4" s="52" customFormat="1" x14ac:dyDescent="0.35">
      <c r="A370" s="46"/>
      <c r="B370" s="34"/>
      <c r="C370" s="155"/>
      <c r="D370" s="155"/>
    </row>
    <row r="371" spans="1:4" s="52" customFormat="1" x14ac:dyDescent="0.35">
      <c r="A371" s="46"/>
      <c r="B371" s="34"/>
      <c r="C371" s="155"/>
      <c r="D371" s="155"/>
    </row>
    <row r="372" spans="1:4" s="52" customFormat="1" x14ac:dyDescent="0.35">
      <c r="A372" s="46"/>
      <c r="B372" s="34"/>
      <c r="C372" s="155"/>
      <c r="D372" s="155"/>
    </row>
    <row r="373" spans="1:4" s="52" customFormat="1" x14ac:dyDescent="0.35">
      <c r="A373" s="46"/>
      <c r="B373" s="34"/>
      <c r="C373" s="155"/>
      <c r="D373" s="155"/>
    </row>
    <row r="374" spans="1:4" s="52" customFormat="1" x14ac:dyDescent="0.35">
      <c r="A374" s="46"/>
      <c r="B374" s="34"/>
      <c r="C374" s="155"/>
      <c r="D374" s="155"/>
    </row>
    <row r="375" spans="1:4" s="52" customFormat="1" x14ac:dyDescent="0.35">
      <c r="A375" s="46"/>
      <c r="B375" s="34"/>
      <c r="C375" s="155"/>
      <c r="D375" s="155"/>
    </row>
    <row r="376" spans="1:4" s="52" customFormat="1" x14ac:dyDescent="0.35">
      <c r="A376" s="46"/>
      <c r="B376" s="34"/>
      <c r="C376" s="155"/>
      <c r="D376" s="155"/>
    </row>
    <row r="377" spans="1:4" s="52" customFormat="1" x14ac:dyDescent="0.35">
      <c r="A377" s="46"/>
      <c r="B377" s="34"/>
      <c r="C377" s="155"/>
      <c r="D377" s="155"/>
    </row>
    <row r="378" spans="1:4" s="52" customFormat="1" x14ac:dyDescent="0.35">
      <c r="A378" s="46"/>
      <c r="B378" s="34"/>
      <c r="C378" s="155"/>
      <c r="D378" s="155"/>
    </row>
    <row r="379" spans="1:4" s="52" customFormat="1" x14ac:dyDescent="0.35">
      <c r="A379" s="46"/>
      <c r="B379" s="34"/>
      <c r="C379" s="155"/>
      <c r="D379" s="155"/>
    </row>
    <row r="380" spans="1:4" s="52" customFormat="1" x14ac:dyDescent="0.35">
      <c r="A380" s="46"/>
      <c r="B380" s="34"/>
      <c r="C380" s="155"/>
      <c r="D380" s="155"/>
    </row>
    <row r="381" spans="1:4" s="52" customFormat="1" x14ac:dyDescent="0.35">
      <c r="A381" s="46"/>
      <c r="B381" s="34"/>
      <c r="C381" s="155"/>
      <c r="D381" s="155"/>
    </row>
    <row r="382" spans="1:4" s="52" customFormat="1" x14ac:dyDescent="0.35">
      <c r="A382" s="46"/>
      <c r="B382" s="34"/>
      <c r="C382" s="155"/>
      <c r="D382" s="155"/>
    </row>
    <row r="383" spans="1:4" s="52" customFormat="1" x14ac:dyDescent="0.35">
      <c r="A383" s="46"/>
      <c r="B383" s="34"/>
      <c r="C383" s="155"/>
      <c r="D383" s="155"/>
    </row>
    <row r="384" spans="1:4" s="52" customFormat="1" x14ac:dyDescent="0.35">
      <c r="A384" s="46"/>
      <c r="B384" s="34"/>
      <c r="C384" s="155"/>
      <c r="D384" s="155"/>
    </row>
    <row r="385" spans="1:4" s="52" customFormat="1" x14ac:dyDescent="0.35">
      <c r="A385" s="46"/>
      <c r="B385" s="34"/>
      <c r="C385" s="155"/>
      <c r="D385" s="155"/>
    </row>
    <row r="386" spans="1:4" s="52" customFormat="1" x14ac:dyDescent="0.35">
      <c r="A386" s="46"/>
      <c r="B386" s="34"/>
      <c r="C386" s="155"/>
      <c r="D386" s="155"/>
    </row>
    <row r="387" spans="1:4" s="52" customFormat="1" x14ac:dyDescent="0.35">
      <c r="A387" s="46"/>
      <c r="B387" s="34"/>
      <c r="C387" s="155"/>
      <c r="D387" s="155"/>
    </row>
    <row r="388" spans="1:4" s="52" customFormat="1" x14ac:dyDescent="0.35">
      <c r="A388" s="46"/>
      <c r="B388" s="34"/>
      <c r="C388" s="155"/>
      <c r="D388" s="155"/>
    </row>
    <row r="389" spans="1:4" s="52" customFormat="1" x14ac:dyDescent="0.35">
      <c r="A389" s="46"/>
      <c r="B389" s="34"/>
      <c r="C389" s="155"/>
      <c r="D389" s="155"/>
    </row>
    <row r="390" spans="1:4" s="52" customFormat="1" x14ac:dyDescent="0.35">
      <c r="A390" s="46"/>
      <c r="B390" s="34"/>
      <c r="C390" s="155"/>
      <c r="D390" s="155"/>
    </row>
    <row r="391" spans="1:4" s="52" customFormat="1" x14ac:dyDescent="0.35">
      <c r="A391" s="46"/>
      <c r="B391" s="34"/>
      <c r="C391" s="155"/>
      <c r="D391" s="155"/>
    </row>
    <row r="392" spans="1:4" s="52" customFormat="1" x14ac:dyDescent="0.35">
      <c r="A392" s="46"/>
      <c r="B392" s="34"/>
      <c r="C392" s="155"/>
      <c r="D392" s="155"/>
    </row>
    <row r="393" spans="1:4" s="52" customFormat="1" x14ac:dyDescent="0.35">
      <c r="A393" s="46"/>
      <c r="B393" s="34"/>
      <c r="C393" s="155"/>
      <c r="D393" s="155"/>
    </row>
    <row r="394" spans="1:4" s="52" customFormat="1" x14ac:dyDescent="0.35">
      <c r="A394" s="46"/>
      <c r="B394" s="34"/>
      <c r="C394" s="155"/>
      <c r="D394" s="155"/>
    </row>
    <row r="395" spans="1:4" s="52" customFormat="1" x14ac:dyDescent="0.35">
      <c r="A395" s="46"/>
      <c r="B395" s="34"/>
      <c r="C395" s="155"/>
      <c r="D395" s="155"/>
    </row>
    <row r="396" spans="1:4" s="52" customFormat="1" x14ac:dyDescent="0.35">
      <c r="A396" s="46"/>
      <c r="B396" s="34"/>
      <c r="C396" s="155"/>
      <c r="D396" s="155"/>
    </row>
    <row r="397" spans="1:4" s="52" customFormat="1" x14ac:dyDescent="0.35">
      <c r="A397" s="46"/>
      <c r="B397" s="34"/>
      <c r="C397" s="155"/>
      <c r="D397" s="155"/>
    </row>
    <row r="398" spans="1:4" s="52" customFormat="1" x14ac:dyDescent="0.35">
      <c r="A398" s="46"/>
      <c r="B398" s="34"/>
      <c r="C398" s="155"/>
      <c r="D398" s="155"/>
    </row>
    <row r="399" spans="1:4" s="52" customFormat="1" x14ac:dyDescent="0.35">
      <c r="A399" s="46"/>
      <c r="B399" s="34"/>
      <c r="C399" s="155"/>
      <c r="D399" s="155"/>
    </row>
    <row r="400" spans="1:4" s="52" customFormat="1" x14ac:dyDescent="0.35">
      <c r="A400" s="46"/>
      <c r="B400" s="34"/>
      <c r="C400" s="155"/>
      <c r="D400" s="155"/>
    </row>
    <row r="401" spans="1:4" s="52" customFormat="1" x14ac:dyDescent="0.35">
      <c r="A401" s="46"/>
      <c r="B401" s="34"/>
      <c r="C401" s="155"/>
      <c r="D401" s="155"/>
    </row>
    <row r="402" spans="1:4" s="52" customFormat="1" x14ac:dyDescent="0.35">
      <c r="A402" s="46"/>
      <c r="B402" s="34"/>
      <c r="C402" s="155"/>
      <c r="D402" s="155"/>
    </row>
    <row r="403" spans="1:4" s="52" customFormat="1" x14ac:dyDescent="0.35">
      <c r="A403" s="46"/>
      <c r="B403" s="34"/>
      <c r="C403" s="155"/>
      <c r="D403" s="155"/>
    </row>
    <row r="404" spans="1:4" s="52" customFormat="1" x14ac:dyDescent="0.35">
      <c r="A404" s="46"/>
      <c r="B404" s="34"/>
      <c r="C404" s="155"/>
      <c r="D404" s="155"/>
    </row>
    <row r="405" spans="1:4" s="52" customFormat="1" x14ac:dyDescent="0.35">
      <c r="A405" s="46"/>
      <c r="B405" s="34"/>
      <c r="C405" s="155"/>
      <c r="D405" s="155"/>
    </row>
    <row r="406" spans="1:4" s="52" customFormat="1" x14ac:dyDescent="0.35">
      <c r="A406" s="46"/>
      <c r="B406" s="34"/>
      <c r="C406" s="155"/>
      <c r="D406" s="155"/>
    </row>
    <row r="407" spans="1:4" s="52" customFormat="1" x14ac:dyDescent="0.35">
      <c r="A407" s="46"/>
      <c r="B407" s="34"/>
      <c r="C407" s="155"/>
      <c r="D407" s="155"/>
    </row>
    <row r="408" spans="1:4" s="52" customFormat="1" x14ac:dyDescent="0.35">
      <c r="A408" s="46"/>
      <c r="B408" s="34"/>
      <c r="C408" s="155"/>
      <c r="D408" s="155"/>
    </row>
    <row r="409" spans="1:4" s="52" customFormat="1" x14ac:dyDescent="0.35">
      <c r="A409" s="46"/>
      <c r="B409" s="34"/>
      <c r="C409" s="155"/>
      <c r="D409" s="155"/>
    </row>
    <row r="410" spans="1:4" s="52" customFormat="1" x14ac:dyDescent="0.35">
      <c r="A410" s="46"/>
      <c r="B410" s="34"/>
      <c r="C410" s="155"/>
      <c r="D410" s="155"/>
    </row>
    <row r="411" spans="1:4" s="52" customFormat="1" x14ac:dyDescent="0.35">
      <c r="A411" s="46"/>
      <c r="B411" s="34"/>
      <c r="C411" s="155"/>
      <c r="D411" s="155"/>
    </row>
    <row r="412" spans="1:4" s="52" customFormat="1" x14ac:dyDescent="0.35">
      <c r="A412" s="46"/>
      <c r="B412" s="34"/>
      <c r="C412" s="155"/>
      <c r="D412" s="155"/>
    </row>
    <row r="413" spans="1:4" s="52" customFormat="1" x14ac:dyDescent="0.35">
      <c r="A413" s="46"/>
      <c r="B413" s="34"/>
      <c r="C413" s="155"/>
      <c r="D413" s="155"/>
    </row>
    <row r="414" spans="1:4" s="52" customFormat="1" x14ac:dyDescent="0.35">
      <c r="A414" s="46"/>
      <c r="B414" s="34"/>
      <c r="C414" s="155"/>
      <c r="D414" s="155"/>
    </row>
    <row r="415" spans="1:4" s="52" customFormat="1" x14ac:dyDescent="0.35">
      <c r="A415" s="46"/>
      <c r="B415" s="34"/>
      <c r="C415" s="155"/>
      <c r="D415" s="155"/>
    </row>
    <row r="416" spans="1:4" s="52" customFormat="1" x14ac:dyDescent="0.35">
      <c r="A416" s="46"/>
      <c r="B416" s="34"/>
      <c r="C416" s="155"/>
      <c r="D416" s="155"/>
    </row>
    <row r="417" spans="1:4" s="52" customFormat="1" x14ac:dyDescent="0.35">
      <c r="A417" s="46"/>
      <c r="B417" s="34"/>
      <c r="C417" s="155"/>
      <c r="D417" s="155"/>
    </row>
    <row r="418" spans="1:4" s="52" customFormat="1" x14ac:dyDescent="0.35">
      <c r="A418" s="46"/>
      <c r="B418" s="34"/>
      <c r="C418" s="155"/>
      <c r="D418" s="155"/>
    </row>
    <row r="419" spans="1:4" s="52" customFormat="1" x14ac:dyDescent="0.35">
      <c r="A419" s="46"/>
      <c r="B419" s="34"/>
      <c r="C419" s="155"/>
      <c r="D419" s="155"/>
    </row>
    <row r="420" spans="1:4" s="52" customFormat="1" x14ac:dyDescent="0.35">
      <c r="A420" s="46"/>
      <c r="B420" s="34"/>
      <c r="C420" s="155"/>
      <c r="D420" s="155"/>
    </row>
    <row r="421" spans="1:4" s="52" customFormat="1" x14ac:dyDescent="0.35">
      <c r="A421" s="46"/>
      <c r="B421" s="34"/>
      <c r="C421" s="155"/>
      <c r="D421" s="155"/>
    </row>
    <row r="422" spans="1:4" s="52" customFormat="1" x14ac:dyDescent="0.35">
      <c r="A422" s="46"/>
      <c r="B422" s="34"/>
      <c r="C422" s="155"/>
      <c r="D422" s="155"/>
    </row>
    <row r="423" spans="1:4" s="52" customFormat="1" x14ac:dyDescent="0.35">
      <c r="A423" s="46"/>
      <c r="B423" s="34"/>
      <c r="C423" s="155"/>
      <c r="D423" s="155"/>
    </row>
    <row r="424" spans="1:4" s="52" customFormat="1" x14ac:dyDescent="0.35">
      <c r="A424" s="46"/>
      <c r="B424" s="34"/>
      <c r="C424" s="155"/>
      <c r="D424" s="155"/>
    </row>
    <row r="425" spans="1:4" s="52" customFormat="1" x14ac:dyDescent="0.35">
      <c r="A425" s="46"/>
      <c r="B425" s="34"/>
      <c r="C425" s="155"/>
      <c r="D425" s="155"/>
    </row>
    <row r="426" spans="1:4" s="52" customFormat="1" x14ac:dyDescent="0.35">
      <c r="A426" s="46"/>
      <c r="B426" s="34"/>
      <c r="C426" s="155"/>
      <c r="D426" s="155"/>
    </row>
    <row r="427" spans="1:4" s="52" customFormat="1" x14ac:dyDescent="0.35">
      <c r="A427" s="46"/>
      <c r="B427" s="34"/>
      <c r="C427" s="155"/>
      <c r="D427" s="155"/>
    </row>
    <row r="428" spans="1:4" s="52" customFormat="1" x14ac:dyDescent="0.35">
      <c r="A428" s="46"/>
      <c r="B428" s="34"/>
      <c r="C428" s="155"/>
      <c r="D428" s="155"/>
    </row>
    <row r="429" spans="1:4" s="52" customFormat="1" x14ac:dyDescent="0.35">
      <c r="A429" s="46"/>
      <c r="B429" s="34"/>
      <c r="C429" s="155"/>
      <c r="D429" s="155"/>
    </row>
    <row r="430" spans="1:4" s="52" customFormat="1" x14ac:dyDescent="0.35">
      <c r="A430" s="46"/>
      <c r="B430" s="34"/>
      <c r="C430" s="155"/>
      <c r="D430" s="155"/>
    </row>
    <row r="431" spans="1:4" s="52" customFormat="1" x14ac:dyDescent="0.35">
      <c r="A431" s="46"/>
      <c r="B431" s="34"/>
      <c r="C431" s="155"/>
      <c r="D431" s="155"/>
    </row>
    <row r="432" spans="1:4" s="52" customFormat="1" x14ac:dyDescent="0.35">
      <c r="A432" s="46"/>
      <c r="B432" s="34"/>
      <c r="C432" s="155"/>
      <c r="D432" s="155"/>
    </row>
    <row r="433" spans="1:4" s="52" customFormat="1" x14ac:dyDescent="0.35">
      <c r="A433" s="46"/>
      <c r="B433" s="34"/>
      <c r="C433" s="155"/>
      <c r="D433" s="155"/>
    </row>
    <row r="434" spans="1:4" s="52" customFormat="1" x14ac:dyDescent="0.35">
      <c r="A434" s="46"/>
      <c r="B434" s="34"/>
      <c r="C434" s="155"/>
      <c r="D434" s="155"/>
    </row>
    <row r="435" spans="1:4" s="52" customFormat="1" x14ac:dyDescent="0.35">
      <c r="A435" s="46"/>
      <c r="B435" s="34"/>
      <c r="C435" s="155"/>
      <c r="D435" s="155"/>
    </row>
    <row r="436" spans="1:4" s="52" customFormat="1" x14ac:dyDescent="0.35">
      <c r="A436" s="46"/>
      <c r="B436" s="34"/>
      <c r="C436" s="155"/>
      <c r="D436" s="155"/>
    </row>
    <row r="437" spans="1:4" s="52" customFormat="1" x14ac:dyDescent="0.35">
      <c r="A437" s="46"/>
      <c r="B437" s="34"/>
      <c r="C437" s="155"/>
      <c r="D437" s="155"/>
    </row>
    <row r="438" spans="1:4" s="52" customFormat="1" x14ac:dyDescent="0.35">
      <c r="A438" s="46"/>
      <c r="B438" s="34"/>
      <c r="C438" s="155"/>
      <c r="D438" s="155"/>
    </row>
    <row r="439" spans="1:4" s="52" customFormat="1" x14ac:dyDescent="0.35">
      <c r="A439" s="46"/>
      <c r="B439" s="34"/>
      <c r="C439" s="232"/>
      <c r="D439" s="233"/>
    </row>
    <row r="440" spans="1:4" s="52" customFormat="1" x14ac:dyDescent="0.35">
      <c r="A440" s="46"/>
      <c r="B440" s="34"/>
      <c r="C440" s="232"/>
      <c r="D440" s="233"/>
    </row>
    <row r="441" spans="1:4" s="52" customFormat="1" x14ac:dyDescent="0.35">
      <c r="A441" s="46"/>
      <c r="B441" s="34"/>
      <c r="C441" s="232"/>
      <c r="D441" s="233"/>
    </row>
    <row r="442" spans="1:4" s="52" customFormat="1" x14ac:dyDescent="0.35">
      <c r="A442" s="46"/>
      <c r="B442" s="34"/>
      <c r="C442" s="232"/>
      <c r="D442" s="233"/>
    </row>
    <row r="443" spans="1:4" s="52" customFormat="1" x14ac:dyDescent="0.35">
      <c r="A443" s="46"/>
      <c r="B443" s="34"/>
      <c r="C443" s="232"/>
      <c r="D443" s="233"/>
    </row>
    <row r="444" spans="1:4" s="52" customFormat="1" x14ac:dyDescent="0.35">
      <c r="A444" s="46"/>
      <c r="B444" s="34"/>
      <c r="C444" s="232"/>
      <c r="D444" s="233"/>
    </row>
    <row r="445" spans="1:4" s="52" customFormat="1" x14ac:dyDescent="0.35">
      <c r="A445" s="46"/>
      <c r="B445" s="34"/>
      <c r="C445" s="232"/>
      <c r="D445" s="233"/>
    </row>
    <row r="446" spans="1:4" s="52" customFormat="1" x14ac:dyDescent="0.35">
      <c r="A446" s="46"/>
      <c r="B446" s="34"/>
      <c r="C446" s="232"/>
      <c r="D446" s="233"/>
    </row>
    <row r="447" spans="1:4" s="52" customFormat="1" x14ac:dyDescent="0.35">
      <c r="A447" s="46"/>
      <c r="B447" s="34"/>
      <c r="C447" s="232"/>
      <c r="D447" s="233"/>
    </row>
    <row r="448" spans="1:4" s="52" customFormat="1" x14ac:dyDescent="0.35">
      <c r="A448" s="46"/>
      <c r="B448" s="34"/>
      <c r="C448" s="232"/>
      <c r="D448" s="233"/>
    </row>
    <row r="449" spans="1:4" s="52" customFormat="1" x14ac:dyDescent="0.35">
      <c r="A449" s="46"/>
      <c r="B449" s="34"/>
      <c r="C449" s="232"/>
      <c r="D449" s="233"/>
    </row>
    <row r="450" spans="1:4" s="52" customFormat="1" x14ac:dyDescent="0.35">
      <c r="A450" s="46"/>
      <c r="B450" s="34"/>
      <c r="C450" s="232"/>
      <c r="D450" s="233"/>
    </row>
    <row r="451" spans="1:4" s="52" customFormat="1" x14ac:dyDescent="0.35">
      <c r="A451" s="46"/>
      <c r="B451" s="34"/>
      <c r="C451" s="232"/>
      <c r="D451" s="233"/>
    </row>
    <row r="452" spans="1:4" s="52" customFormat="1" x14ac:dyDescent="0.35">
      <c r="A452" s="46"/>
      <c r="B452" s="34"/>
      <c r="C452" s="232"/>
      <c r="D452" s="233"/>
    </row>
    <row r="453" spans="1:4" s="52" customFormat="1" x14ac:dyDescent="0.35">
      <c r="A453" s="46"/>
      <c r="B453" s="34"/>
      <c r="C453" s="232"/>
      <c r="D453" s="233"/>
    </row>
    <row r="454" spans="1:4" s="52" customFormat="1" x14ac:dyDescent="0.35">
      <c r="A454" s="46"/>
      <c r="B454" s="34"/>
      <c r="C454" s="232"/>
      <c r="D454" s="233"/>
    </row>
    <row r="455" spans="1:4" s="52" customFormat="1" x14ac:dyDescent="0.35">
      <c r="A455" s="46"/>
      <c r="B455" s="34"/>
      <c r="C455" s="232"/>
      <c r="D455" s="233"/>
    </row>
    <row r="456" spans="1:4" s="52" customFormat="1" x14ac:dyDescent="0.35">
      <c r="A456" s="46"/>
      <c r="B456" s="34"/>
      <c r="C456" s="232"/>
      <c r="D456" s="233"/>
    </row>
    <row r="457" spans="1:4" s="52" customFormat="1" x14ac:dyDescent="0.35">
      <c r="A457" s="46"/>
      <c r="B457" s="34"/>
      <c r="C457" s="232"/>
      <c r="D457" s="233"/>
    </row>
    <row r="458" spans="1:4" s="52" customFormat="1" x14ac:dyDescent="0.35">
      <c r="A458" s="46"/>
      <c r="B458" s="34"/>
      <c r="C458" s="232"/>
      <c r="D458" s="233"/>
    </row>
    <row r="459" spans="1:4" s="52" customFormat="1" x14ac:dyDescent="0.35">
      <c r="A459" s="46"/>
      <c r="B459" s="34"/>
      <c r="C459" s="232"/>
      <c r="D459" s="233"/>
    </row>
    <row r="460" spans="1:4" s="52" customFormat="1" x14ac:dyDescent="0.35">
      <c r="A460" s="46"/>
      <c r="B460" s="34"/>
      <c r="C460" s="232"/>
      <c r="D460" s="233"/>
    </row>
    <row r="461" spans="1:4" s="52" customFormat="1" x14ac:dyDescent="0.35">
      <c r="A461" s="46"/>
      <c r="B461" s="34"/>
      <c r="C461" s="232"/>
      <c r="D461" s="233"/>
    </row>
    <row r="462" spans="1:4" s="52" customFormat="1" x14ac:dyDescent="0.35">
      <c r="A462" s="46"/>
      <c r="B462" s="34"/>
      <c r="C462" s="232"/>
      <c r="D462" s="233"/>
    </row>
    <row r="463" spans="1:4" s="52" customFormat="1" x14ac:dyDescent="0.35">
      <c r="A463" s="46"/>
      <c r="B463" s="34"/>
      <c r="C463" s="232"/>
      <c r="D463" s="233"/>
    </row>
    <row r="464" spans="1:4" s="52" customFormat="1" x14ac:dyDescent="0.35">
      <c r="A464" s="46"/>
      <c r="B464" s="34"/>
      <c r="C464" s="232"/>
      <c r="D464" s="233"/>
    </row>
    <row r="465" spans="1:4" s="52" customFormat="1" x14ac:dyDescent="0.35">
      <c r="A465" s="46"/>
      <c r="B465" s="34"/>
      <c r="C465" s="232"/>
      <c r="D465" s="233"/>
    </row>
    <row r="466" spans="1:4" s="52" customFormat="1" x14ac:dyDescent="0.35">
      <c r="A466" s="46"/>
      <c r="B466" s="34"/>
      <c r="C466" s="232"/>
      <c r="D466" s="233"/>
    </row>
    <row r="467" spans="1:4" s="52" customFormat="1" x14ac:dyDescent="0.35">
      <c r="A467" s="46"/>
      <c r="B467" s="34"/>
      <c r="C467" s="232"/>
      <c r="D467" s="233"/>
    </row>
    <row r="468" spans="1:4" s="52" customFormat="1" x14ac:dyDescent="0.35">
      <c r="A468" s="46"/>
      <c r="B468" s="34"/>
      <c r="C468" s="232"/>
      <c r="D468" s="233"/>
    </row>
    <row r="469" spans="1:4" s="52" customFormat="1" x14ac:dyDescent="0.35">
      <c r="A469" s="46"/>
      <c r="B469" s="34"/>
      <c r="C469" s="232"/>
      <c r="D469" s="233"/>
    </row>
    <row r="470" spans="1:4" s="52" customFormat="1" x14ac:dyDescent="0.35">
      <c r="A470" s="46"/>
      <c r="B470" s="34"/>
      <c r="C470" s="232"/>
      <c r="D470" s="233"/>
    </row>
    <row r="471" spans="1:4" s="52" customFormat="1" x14ac:dyDescent="0.35">
      <c r="A471" s="46"/>
      <c r="B471" s="34"/>
      <c r="C471" s="232"/>
      <c r="D471" s="233"/>
    </row>
    <row r="472" spans="1:4" s="52" customFormat="1" x14ac:dyDescent="0.35">
      <c r="A472" s="46"/>
      <c r="B472" s="34"/>
      <c r="C472" s="232"/>
      <c r="D472" s="233"/>
    </row>
    <row r="473" spans="1:4" s="52" customFormat="1" x14ac:dyDescent="0.35">
      <c r="A473" s="46"/>
      <c r="B473" s="34"/>
      <c r="C473" s="232"/>
      <c r="D473" s="233"/>
    </row>
    <row r="474" spans="1:4" s="52" customFormat="1" x14ac:dyDescent="0.35">
      <c r="A474" s="46"/>
      <c r="B474" s="34"/>
      <c r="C474" s="232"/>
      <c r="D474" s="233"/>
    </row>
    <row r="475" spans="1:4" s="52" customFormat="1" x14ac:dyDescent="0.35">
      <c r="A475" s="46"/>
      <c r="B475" s="34"/>
      <c r="C475" s="232"/>
      <c r="D475" s="233"/>
    </row>
    <row r="476" spans="1:4" s="52" customFormat="1" x14ac:dyDescent="0.35">
      <c r="A476" s="46"/>
      <c r="B476" s="34"/>
      <c r="C476" s="232"/>
      <c r="D476" s="233"/>
    </row>
    <row r="477" spans="1:4" s="52" customFormat="1" x14ac:dyDescent="0.35">
      <c r="A477" s="46"/>
      <c r="B477" s="34"/>
      <c r="C477" s="232"/>
      <c r="D477" s="233"/>
    </row>
    <row r="478" spans="1:4" s="52" customFormat="1" x14ac:dyDescent="0.35">
      <c r="A478" s="46"/>
      <c r="B478" s="34"/>
      <c r="C478" s="232"/>
      <c r="D478" s="233"/>
    </row>
    <row r="479" spans="1:4" s="52" customFormat="1" x14ac:dyDescent="0.35">
      <c r="A479" s="46"/>
      <c r="B479" s="34"/>
      <c r="C479" s="232"/>
      <c r="D479" s="233"/>
    </row>
    <row r="480" spans="1:4" s="52" customFormat="1" x14ac:dyDescent="0.35">
      <c r="A480" s="46"/>
      <c r="B480" s="34"/>
      <c r="C480" s="232"/>
      <c r="D480" s="233"/>
    </row>
    <row r="481" spans="1:4" s="52" customFormat="1" x14ac:dyDescent="0.35">
      <c r="A481" s="46"/>
      <c r="B481" s="34"/>
      <c r="C481" s="232"/>
      <c r="D481" s="233"/>
    </row>
    <row r="482" spans="1:4" s="52" customFormat="1" x14ac:dyDescent="0.35">
      <c r="A482" s="46"/>
      <c r="B482" s="34"/>
      <c r="C482" s="232"/>
      <c r="D482" s="233"/>
    </row>
    <row r="483" spans="1:4" s="52" customFormat="1" x14ac:dyDescent="0.35">
      <c r="A483" s="46"/>
      <c r="B483" s="34"/>
      <c r="C483" s="232"/>
      <c r="D483" s="233"/>
    </row>
    <row r="484" spans="1:4" s="52" customFormat="1" x14ac:dyDescent="0.35">
      <c r="A484" s="46"/>
      <c r="B484" s="34"/>
      <c r="C484" s="232"/>
      <c r="D484" s="233"/>
    </row>
    <row r="485" spans="1:4" s="52" customFormat="1" x14ac:dyDescent="0.35">
      <c r="A485" s="46"/>
      <c r="B485" s="34"/>
      <c r="C485" s="232"/>
      <c r="D485" s="233"/>
    </row>
    <row r="486" spans="1:4" s="52" customFormat="1" x14ac:dyDescent="0.35">
      <c r="A486" s="46"/>
      <c r="B486" s="34"/>
      <c r="C486" s="232"/>
      <c r="D486" s="233"/>
    </row>
    <row r="487" spans="1:4" s="52" customFormat="1" x14ac:dyDescent="0.35">
      <c r="A487" s="46"/>
      <c r="B487" s="34"/>
      <c r="C487" s="232"/>
      <c r="D487" s="233"/>
    </row>
    <row r="488" spans="1:4" s="52" customFormat="1" x14ac:dyDescent="0.35">
      <c r="A488" s="46"/>
      <c r="B488" s="34"/>
      <c r="C488" s="232"/>
      <c r="D488" s="233"/>
    </row>
    <row r="489" spans="1:4" s="52" customFormat="1" x14ac:dyDescent="0.35">
      <c r="A489" s="46"/>
      <c r="B489" s="34"/>
      <c r="C489" s="232"/>
      <c r="D489" s="233"/>
    </row>
    <row r="490" spans="1:4" s="52" customFormat="1" x14ac:dyDescent="0.35">
      <c r="A490" s="46"/>
      <c r="B490" s="34"/>
      <c r="C490" s="232"/>
      <c r="D490" s="233"/>
    </row>
    <row r="491" spans="1:4" s="52" customFormat="1" x14ac:dyDescent="0.35">
      <c r="A491" s="46"/>
      <c r="B491" s="34"/>
      <c r="C491" s="232"/>
      <c r="D491" s="233"/>
    </row>
    <row r="492" spans="1:4" s="52" customFormat="1" x14ac:dyDescent="0.35">
      <c r="A492" s="46"/>
      <c r="B492" s="34"/>
      <c r="C492" s="232"/>
      <c r="D492" s="233"/>
    </row>
    <row r="493" spans="1:4" s="52" customFormat="1" x14ac:dyDescent="0.35">
      <c r="A493" s="46"/>
      <c r="B493" s="34"/>
      <c r="C493" s="232"/>
      <c r="D493" s="233"/>
    </row>
    <row r="494" spans="1:4" s="52" customFormat="1" x14ac:dyDescent="0.35">
      <c r="A494" s="46"/>
      <c r="B494" s="34"/>
      <c r="C494" s="232"/>
      <c r="D494" s="233"/>
    </row>
    <row r="495" spans="1:4" s="52" customFormat="1" x14ac:dyDescent="0.35">
      <c r="A495" s="46"/>
      <c r="B495" s="34"/>
      <c r="C495" s="232"/>
      <c r="D495" s="233"/>
    </row>
    <row r="496" spans="1:4" s="52" customFormat="1" x14ac:dyDescent="0.35">
      <c r="A496" s="46"/>
      <c r="B496" s="34"/>
      <c r="C496" s="232"/>
      <c r="D496" s="233"/>
    </row>
    <row r="497" spans="1:4" s="52" customFormat="1" x14ac:dyDescent="0.35">
      <c r="A497" s="46"/>
      <c r="B497" s="34"/>
      <c r="C497" s="232"/>
      <c r="D497" s="233"/>
    </row>
    <row r="498" spans="1:4" s="52" customFormat="1" x14ac:dyDescent="0.35">
      <c r="A498" s="46"/>
      <c r="B498" s="34"/>
      <c r="C498" s="232"/>
      <c r="D498" s="233"/>
    </row>
    <row r="499" spans="1:4" s="52" customFormat="1" x14ac:dyDescent="0.35">
      <c r="A499" s="46"/>
      <c r="B499" s="34"/>
      <c r="C499" s="232"/>
      <c r="D499" s="233"/>
    </row>
    <row r="500" spans="1:4" s="52" customFormat="1" x14ac:dyDescent="0.35">
      <c r="A500" s="46"/>
      <c r="B500" s="34"/>
      <c r="C500" s="232"/>
      <c r="D500" s="233"/>
    </row>
    <row r="501" spans="1:4" s="52" customFormat="1" x14ac:dyDescent="0.35">
      <c r="A501" s="46"/>
      <c r="B501" s="34"/>
      <c r="C501" s="232"/>
      <c r="D501" s="233"/>
    </row>
    <row r="502" spans="1:4" s="52" customFormat="1" x14ac:dyDescent="0.35">
      <c r="A502" s="46"/>
      <c r="B502" s="34"/>
      <c r="C502" s="232"/>
      <c r="D502" s="233"/>
    </row>
    <row r="503" spans="1:4" s="52" customFormat="1" x14ac:dyDescent="0.35">
      <c r="A503" s="46"/>
      <c r="B503" s="34"/>
      <c r="C503" s="232"/>
      <c r="D503" s="233"/>
    </row>
    <row r="504" spans="1:4" s="52" customFormat="1" x14ac:dyDescent="0.35">
      <c r="A504" s="46"/>
      <c r="B504" s="34"/>
      <c r="C504" s="232"/>
      <c r="D504" s="233"/>
    </row>
    <row r="505" spans="1:4" s="52" customFormat="1" x14ac:dyDescent="0.35">
      <c r="A505" s="46"/>
      <c r="B505" s="34"/>
      <c r="C505" s="232"/>
      <c r="D505" s="233"/>
    </row>
    <row r="506" spans="1:4" s="52" customFormat="1" x14ac:dyDescent="0.35">
      <c r="A506" s="46"/>
      <c r="B506" s="34"/>
      <c r="C506" s="232"/>
      <c r="D506" s="233"/>
    </row>
    <row r="507" spans="1:4" s="52" customFormat="1" x14ac:dyDescent="0.35">
      <c r="A507" s="46"/>
      <c r="B507" s="34"/>
      <c r="C507" s="232"/>
      <c r="D507" s="233"/>
    </row>
    <row r="508" spans="1:4" s="52" customFormat="1" x14ac:dyDescent="0.35">
      <c r="A508" s="46"/>
      <c r="B508" s="34"/>
      <c r="C508" s="232"/>
      <c r="D508" s="233"/>
    </row>
    <row r="509" spans="1:4" s="52" customFormat="1" x14ac:dyDescent="0.35">
      <c r="A509" s="46"/>
      <c r="B509" s="34"/>
      <c r="C509" s="232"/>
      <c r="D509" s="233"/>
    </row>
    <row r="510" spans="1:4" s="52" customFormat="1" x14ac:dyDescent="0.35">
      <c r="A510" s="46"/>
      <c r="B510" s="34"/>
      <c r="C510" s="232"/>
      <c r="D510" s="233"/>
    </row>
    <row r="511" spans="1:4" s="52" customFormat="1" x14ac:dyDescent="0.35">
      <c r="A511" s="46"/>
      <c r="B511" s="34"/>
      <c r="C511" s="232"/>
      <c r="D511" s="233"/>
    </row>
    <row r="512" spans="1:4" s="52" customFormat="1" x14ac:dyDescent="0.35">
      <c r="A512" s="46"/>
      <c r="B512" s="34"/>
      <c r="C512" s="232"/>
      <c r="D512" s="233"/>
    </row>
    <row r="513" spans="1:4" s="52" customFormat="1" x14ac:dyDescent="0.35">
      <c r="A513" s="46"/>
      <c r="B513" s="34"/>
      <c r="C513" s="232"/>
      <c r="D513" s="233"/>
    </row>
    <row r="514" spans="1:4" s="52" customFormat="1" x14ac:dyDescent="0.35">
      <c r="A514" s="46"/>
      <c r="B514" s="34"/>
      <c r="C514" s="232"/>
      <c r="D514" s="233"/>
    </row>
    <row r="515" spans="1:4" s="52" customFormat="1" x14ac:dyDescent="0.35">
      <c r="A515" s="46"/>
      <c r="B515" s="34"/>
      <c r="C515" s="232"/>
      <c r="D515" s="233"/>
    </row>
    <row r="516" spans="1:4" s="52" customFormat="1" x14ac:dyDescent="0.35">
      <c r="A516" s="46"/>
      <c r="B516" s="34"/>
      <c r="C516" s="232"/>
      <c r="D516" s="233"/>
    </row>
    <row r="517" spans="1:4" s="52" customFormat="1" x14ac:dyDescent="0.35">
      <c r="A517" s="46"/>
      <c r="B517" s="34"/>
      <c r="C517" s="232"/>
      <c r="D517" s="233"/>
    </row>
    <row r="518" spans="1:4" s="52" customFormat="1" x14ac:dyDescent="0.35">
      <c r="A518" s="46"/>
      <c r="B518" s="34"/>
      <c r="C518" s="232"/>
      <c r="D518" s="233"/>
    </row>
    <row r="519" spans="1:4" s="52" customFormat="1" x14ac:dyDescent="0.35">
      <c r="A519" s="46"/>
      <c r="B519" s="34"/>
      <c r="C519" s="232"/>
      <c r="D519" s="233"/>
    </row>
    <row r="520" spans="1:4" s="52" customFormat="1" x14ac:dyDescent="0.35">
      <c r="A520" s="46"/>
      <c r="B520" s="34"/>
      <c r="C520" s="232"/>
      <c r="D520" s="233"/>
    </row>
    <row r="521" spans="1:4" s="52" customFormat="1" x14ac:dyDescent="0.35">
      <c r="A521" s="46"/>
      <c r="B521" s="34"/>
      <c r="C521" s="232"/>
      <c r="D521" s="233"/>
    </row>
    <row r="522" spans="1:4" s="52" customFormat="1" x14ac:dyDescent="0.35">
      <c r="A522" s="46"/>
      <c r="B522" s="34"/>
      <c r="C522" s="232"/>
      <c r="D522" s="233"/>
    </row>
    <row r="523" spans="1:4" s="52" customFormat="1" x14ac:dyDescent="0.35">
      <c r="A523" s="46"/>
      <c r="B523" s="34"/>
      <c r="C523" s="232"/>
      <c r="D523" s="233"/>
    </row>
    <row r="524" spans="1:4" s="52" customFormat="1" x14ac:dyDescent="0.35">
      <c r="A524" s="46"/>
      <c r="B524" s="34"/>
      <c r="C524" s="232"/>
      <c r="D524" s="233"/>
    </row>
    <row r="525" spans="1:4" s="52" customFormat="1" x14ac:dyDescent="0.35">
      <c r="A525" s="46"/>
      <c r="B525" s="34"/>
      <c r="C525" s="232"/>
      <c r="D525" s="233"/>
    </row>
    <row r="526" spans="1:4" s="52" customFormat="1" x14ac:dyDescent="0.35">
      <c r="A526" s="46"/>
      <c r="B526" s="34"/>
      <c r="C526" s="232"/>
      <c r="D526" s="233"/>
    </row>
    <row r="527" spans="1:4" s="52" customFormat="1" x14ac:dyDescent="0.35">
      <c r="A527" s="46"/>
      <c r="B527" s="34"/>
      <c r="C527" s="232"/>
      <c r="D527" s="233"/>
    </row>
    <row r="528" spans="1:4" s="52" customFormat="1" x14ac:dyDescent="0.35">
      <c r="A528" s="46"/>
      <c r="B528" s="34"/>
      <c r="C528" s="232"/>
      <c r="D528" s="233"/>
    </row>
    <row r="529" spans="1:4" s="52" customFormat="1" x14ac:dyDescent="0.35">
      <c r="A529" s="46"/>
      <c r="B529" s="34"/>
      <c r="C529" s="232"/>
      <c r="D529" s="233"/>
    </row>
    <row r="530" spans="1:4" s="52" customFormat="1" x14ac:dyDescent="0.35">
      <c r="A530" s="46"/>
      <c r="B530" s="34"/>
      <c r="C530" s="232"/>
      <c r="D530" s="233"/>
    </row>
    <row r="531" spans="1:4" s="52" customFormat="1" x14ac:dyDescent="0.35">
      <c r="A531" s="46"/>
      <c r="B531" s="34"/>
      <c r="C531" s="232"/>
      <c r="D531" s="233"/>
    </row>
    <row r="532" spans="1:4" s="52" customFormat="1" x14ac:dyDescent="0.35">
      <c r="A532" s="46"/>
      <c r="B532" s="34"/>
      <c r="C532" s="232"/>
      <c r="D532" s="233"/>
    </row>
    <row r="533" spans="1:4" s="52" customFormat="1" x14ac:dyDescent="0.35">
      <c r="A533" s="46"/>
      <c r="B533" s="34"/>
      <c r="C533" s="232"/>
      <c r="D533" s="233"/>
    </row>
    <row r="534" spans="1:4" s="52" customFormat="1" x14ac:dyDescent="0.35">
      <c r="A534" s="46"/>
      <c r="B534" s="34"/>
      <c r="C534" s="232"/>
      <c r="D534" s="233"/>
    </row>
    <row r="535" spans="1:4" s="52" customFormat="1" x14ac:dyDescent="0.35">
      <c r="A535" s="46"/>
      <c r="B535" s="34"/>
      <c r="C535" s="232"/>
      <c r="D535" s="233"/>
    </row>
    <row r="536" spans="1:4" s="52" customFormat="1" x14ac:dyDescent="0.35">
      <c r="A536" s="46"/>
      <c r="B536" s="34"/>
      <c r="C536" s="232"/>
      <c r="D536" s="233"/>
    </row>
    <row r="537" spans="1:4" s="52" customFormat="1" x14ac:dyDescent="0.35">
      <c r="A537" s="46"/>
      <c r="B537" s="34"/>
      <c r="C537" s="232"/>
      <c r="D537" s="233"/>
    </row>
    <row r="538" spans="1:4" s="52" customFormat="1" x14ac:dyDescent="0.35">
      <c r="A538" s="46"/>
      <c r="B538" s="34"/>
      <c r="C538" s="232"/>
      <c r="D538" s="233"/>
    </row>
    <row r="539" spans="1:4" s="52" customFormat="1" x14ac:dyDescent="0.35">
      <c r="A539" s="46"/>
      <c r="B539" s="34"/>
      <c r="C539" s="232"/>
      <c r="D539" s="233"/>
    </row>
    <row r="540" spans="1:4" s="52" customFormat="1" x14ac:dyDescent="0.35">
      <c r="A540" s="46"/>
      <c r="B540" s="34"/>
      <c r="C540" s="232"/>
      <c r="D540" s="233"/>
    </row>
    <row r="541" spans="1:4" s="52" customFormat="1" x14ac:dyDescent="0.35">
      <c r="A541" s="46"/>
      <c r="B541" s="34"/>
      <c r="C541" s="232"/>
      <c r="D541" s="233"/>
    </row>
    <row r="542" spans="1:4" s="52" customFormat="1" x14ac:dyDescent="0.35">
      <c r="A542" s="46"/>
      <c r="B542" s="34"/>
      <c r="C542" s="232"/>
      <c r="D542" s="233"/>
    </row>
    <row r="543" spans="1:4" s="52" customFormat="1" x14ac:dyDescent="0.35">
      <c r="A543" s="46"/>
      <c r="B543" s="34"/>
      <c r="C543" s="232"/>
      <c r="D543" s="233"/>
    </row>
    <row r="544" spans="1:4" s="52" customFormat="1" x14ac:dyDescent="0.35">
      <c r="A544" s="46"/>
      <c r="B544" s="34"/>
      <c r="C544" s="232"/>
      <c r="D544" s="233"/>
    </row>
    <row r="545" spans="1:4" s="52" customFormat="1" x14ac:dyDescent="0.35">
      <c r="A545" s="46"/>
      <c r="B545" s="34"/>
      <c r="C545" s="232"/>
      <c r="D545" s="233"/>
    </row>
    <row r="546" spans="1:4" s="52" customFormat="1" x14ac:dyDescent="0.35">
      <c r="A546" s="46"/>
      <c r="B546" s="34"/>
      <c r="C546" s="232"/>
      <c r="D546" s="233"/>
    </row>
    <row r="547" spans="1:4" s="52" customFormat="1" x14ac:dyDescent="0.35">
      <c r="A547" s="46"/>
      <c r="B547" s="34"/>
      <c r="C547" s="232"/>
      <c r="D547" s="233"/>
    </row>
    <row r="548" spans="1:4" s="52" customFormat="1" x14ac:dyDescent="0.35">
      <c r="A548" s="46"/>
      <c r="B548" s="34"/>
      <c r="C548" s="232"/>
      <c r="D548" s="233"/>
    </row>
    <row r="549" spans="1:4" s="52" customFormat="1" x14ac:dyDescent="0.35">
      <c r="A549" s="46"/>
      <c r="B549" s="34"/>
      <c r="C549" s="232"/>
      <c r="D549" s="233"/>
    </row>
    <row r="550" spans="1:4" s="52" customFormat="1" x14ac:dyDescent="0.35">
      <c r="A550" s="46"/>
      <c r="B550" s="34"/>
      <c r="C550" s="232"/>
      <c r="D550" s="233"/>
    </row>
    <row r="551" spans="1:4" s="52" customFormat="1" x14ac:dyDescent="0.35">
      <c r="A551" s="46"/>
      <c r="B551" s="34"/>
      <c r="C551" s="232"/>
      <c r="D551" s="233"/>
    </row>
    <row r="552" spans="1:4" s="52" customFormat="1" x14ac:dyDescent="0.35">
      <c r="A552" s="46"/>
      <c r="B552" s="34"/>
      <c r="C552" s="232"/>
      <c r="D552" s="233"/>
    </row>
    <row r="553" spans="1:4" s="52" customFormat="1" x14ac:dyDescent="0.35">
      <c r="A553" s="46"/>
      <c r="B553" s="34"/>
      <c r="C553" s="232"/>
      <c r="D553" s="233"/>
    </row>
    <row r="554" spans="1:4" s="52" customFormat="1" x14ac:dyDescent="0.35">
      <c r="A554" s="46"/>
      <c r="B554" s="34"/>
      <c r="C554" s="232"/>
      <c r="D554" s="233"/>
    </row>
    <row r="555" spans="1:4" s="52" customFormat="1" x14ac:dyDescent="0.35">
      <c r="A555" s="46"/>
      <c r="B555" s="34"/>
      <c r="C555" s="232"/>
      <c r="D555" s="233"/>
    </row>
    <row r="556" spans="1:4" s="52" customFormat="1" x14ac:dyDescent="0.35">
      <c r="A556" s="46"/>
      <c r="B556" s="34"/>
      <c r="C556" s="232"/>
      <c r="D556" s="233"/>
    </row>
    <row r="557" spans="1:4" s="52" customFormat="1" x14ac:dyDescent="0.35">
      <c r="A557" s="46"/>
      <c r="B557" s="34"/>
      <c r="C557" s="232"/>
      <c r="D557" s="233"/>
    </row>
    <row r="558" spans="1:4" s="52" customFormat="1" x14ac:dyDescent="0.35">
      <c r="A558" s="46"/>
      <c r="B558" s="34"/>
      <c r="C558" s="232"/>
      <c r="D558" s="233"/>
    </row>
    <row r="559" spans="1:4" x14ac:dyDescent="0.35">
      <c r="C559" s="232"/>
      <c r="D559" s="233"/>
    </row>
    <row r="560" spans="1:4" x14ac:dyDescent="0.35">
      <c r="C560" s="232"/>
      <c r="D560" s="233"/>
    </row>
    <row r="561" spans="3:4" x14ac:dyDescent="0.35">
      <c r="C561" s="232"/>
      <c r="D561" s="233"/>
    </row>
    <row r="562" spans="3:4" x14ac:dyDescent="0.35">
      <c r="C562" s="157"/>
      <c r="D562" s="234"/>
    </row>
    <row r="563" spans="3:4" x14ac:dyDescent="0.35">
      <c r="C563" s="157"/>
      <c r="D563" s="234"/>
    </row>
    <row r="564" spans="3:4" x14ac:dyDescent="0.35">
      <c r="C564" s="157"/>
      <c r="D564" s="234"/>
    </row>
    <row r="565" spans="3:4" x14ac:dyDescent="0.35">
      <c r="C565" s="157"/>
      <c r="D565" s="234"/>
    </row>
    <row r="566" spans="3:4" x14ac:dyDescent="0.35">
      <c r="C566" s="157"/>
      <c r="D566" s="234"/>
    </row>
    <row r="567" spans="3:4" x14ac:dyDescent="0.35">
      <c r="C567" s="157"/>
      <c r="D567" s="234"/>
    </row>
    <row r="568" spans="3:4" x14ac:dyDescent="0.35">
      <c r="C568" s="157"/>
      <c r="D568" s="234"/>
    </row>
    <row r="569" spans="3:4" x14ac:dyDescent="0.35">
      <c r="C569" s="157"/>
      <c r="D569" s="234"/>
    </row>
    <row r="570" spans="3:4" x14ac:dyDescent="0.35">
      <c r="C570" s="157"/>
      <c r="D570" s="234"/>
    </row>
    <row r="571" spans="3:4" x14ac:dyDescent="0.35">
      <c r="C571" s="157"/>
      <c r="D571" s="234"/>
    </row>
    <row r="572" spans="3:4" x14ac:dyDescent="0.35">
      <c r="C572" s="157"/>
      <c r="D572" s="234"/>
    </row>
    <row r="573" spans="3:4" x14ac:dyDescent="0.35">
      <c r="C573" s="157"/>
      <c r="D573" s="234"/>
    </row>
    <row r="574" spans="3:4" x14ac:dyDescent="0.35">
      <c r="C574" s="157"/>
      <c r="D574" s="234"/>
    </row>
    <row r="575" spans="3:4" x14ac:dyDescent="0.35">
      <c r="C575" s="157"/>
      <c r="D575" s="234"/>
    </row>
    <row r="576" spans="3:4" x14ac:dyDescent="0.35">
      <c r="C576" s="157"/>
      <c r="D576" s="234"/>
    </row>
    <row r="577" spans="3:4" x14ac:dyDescent="0.35">
      <c r="C577" s="157"/>
      <c r="D577" s="234"/>
    </row>
    <row r="578" spans="3:4" x14ac:dyDescent="0.35">
      <c r="C578" s="157"/>
      <c r="D578" s="234"/>
    </row>
    <row r="579" spans="3:4" x14ac:dyDescent="0.35">
      <c r="C579" s="157"/>
      <c r="D579" s="234"/>
    </row>
    <row r="580" spans="3:4" x14ac:dyDescent="0.35">
      <c r="C580" s="157"/>
      <c r="D580" s="234"/>
    </row>
    <row r="581" spans="3:4" x14ac:dyDescent="0.35">
      <c r="C581" s="157"/>
      <c r="D581" s="234"/>
    </row>
    <row r="582" spans="3:4" x14ac:dyDescent="0.35">
      <c r="C582" s="157"/>
      <c r="D582" s="234"/>
    </row>
    <row r="583" spans="3:4" x14ac:dyDescent="0.35">
      <c r="C583" s="157"/>
      <c r="D583" s="234"/>
    </row>
    <row r="584" spans="3:4" x14ac:dyDescent="0.35">
      <c r="C584" s="157"/>
      <c r="D584" s="234"/>
    </row>
    <row r="585" spans="3:4" x14ac:dyDescent="0.35">
      <c r="C585" s="157"/>
      <c r="D585" s="234"/>
    </row>
    <row r="586" spans="3:4" x14ac:dyDescent="0.35">
      <c r="C586" s="157"/>
      <c r="D586" s="234"/>
    </row>
    <row r="587" spans="3:4" x14ac:dyDescent="0.35">
      <c r="C587" s="157"/>
      <c r="D587" s="234"/>
    </row>
    <row r="588" spans="3:4" x14ac:dyDescent="0.35">
      <c r="C588" s="157"/>
      <c r="D588" s="234"/>
    </row>
    <row r="589" spans="3:4" x14ac:dyDescent="0.35">
      <c r="C589" s="157"/>
      <c r="D589" s="234"/>
    </row>
    <row r="590" spans="3:4" x14ac:dyDescent="0.35">
      <c r="C590" s="157"/>
      <c r="D590" s="234"/>
    </row>
    <row r="591" spans="3:4" x14ac:dyDescent="0.35">
      <c r="C591" s="157"/>
      <c r="D591" s="234"/>
    </row>
    <row r="592" spans="3:4" x14ac:dyDescent="0.35">
      <c r="C592" s="157"/>
      <c r="D592" s="234"/>
    </row>
    <row r="593" spans="3:4" x14ac:dyDescent="0.35">
      <c r="C593" s="157"/>
      <c r="D593" s="234"/>
    </row>
    <row r="594" spans="3:4" x14ac:dyDescent="0.35">
      <c r="C594" s="157"/>
      <c r="D594" s="234"/>
    </row>
    <row r="595" spans="3:4" x14ac:dyDescent="0.35">
      <c r="C595" s="157"/>
      <c r="D595" s="234"/>
    </row>
    <row r="596" spans="3:4" x14ac:dyDescent="0.35">
      <c r="C596" s="157"/>
      <c r="D596" s="234"/>
    </row>
    <row r="597" spans="3:4" x14ac:dyDescent="0.35">
      <c r="C597" s="157"/>
      <c r="D597" s="234"/>
    </row>
    <row r="598" spans="3:4" x14ac:dyDescent="0.35">
      <c r="C598" s="157"/>
      <c r="D598" s="234"/>
    </row>
    <row r="599" spans="3:4" x14ac:dyDescent="0.35">
      <c r="C599" s="157"/>
      <c r="D599" s="234"/>
    </row>
    <row r="600" spans="3:4" x14ac:dyDescent="0.35">
      <c r="C600" s="157"/>
      <c r="D600" s="234"/>
    </row>
    <row r="601" spans="3:4" x14ac:dyDescent="0.35">
      <c r="C601" s="157"/>
      <c r="D601" s="234"/>
    </row>
    <row r="602" spans="3:4" x14ac:dyDescent="0.35">
      <c r="C602" s="157"/>
      <c r="D602" s="234"/>
    </row>
    <row r="603" spans="3:4" x14ac:dyDescent="0.35">
      <c r="C603" s="157"/>
      <c r="D603" s="234"/>
    </row>
    <row r="604" spans="3:4" x14ac:dyDescent="0.35">
      <c r="C604" s="157"/>
      <c r="D604" s="234"/>
    </row>
    <row r="605" spans="3:4" x14ac:dyDescent="0.35">
      <c r="C605" s="157"/>
      <c r="D605" s="234"/>
    </row>
    <row r="606" spans="3:4" x14ac:dyDescent="0.35">
      <c r="C606" s="157"/>
      <c r="D606" s="234"/>
    </row>
    <row r="607" spans="3:4" x14ac:dyDescent="0.35">
      <c r="C607" s="157"/>
      <c r="D607" s="234"/>
    </row>
    <row r="608" spans="3:4" x14ac:dyDescent="0.35">
      <c r="C608" s="157"/>
      <c r="D608" s="234"/>
    </row>
    <row r="609" spans="3:4" x14ac:dyDescent="0.35">
      <c r="C609" s="157"/>
      <c r="D609" s="234"/>
    </row>
    <row r="610" spans="3:4" x14ac:dyDescent="0.35">
      <c r="C610" s="157"/>
      <c r="D610" s="234"/>
    </row>
    <row r="611" spans="3:4" x14ac:dyDescent="0.35">
      <c r="C611" s="157"/>
      <c r="D611" s="234"/>
    </row>
    <row r="612" spans="3:4" x14ac:dyDescent="0.35">
      <c r="C612" s="157"/>
      <c r="D612" s="234"/>
    </row>
    <row r="613" spans="3:4" x14ac:dyDescent="0.35">
      <c r="C613" s="157"/>
      <c r="D613" s="234"/>
    </row>
    <row r="614" spans="3:4" x14ac:dyDescent="0.35">
      <c r="C614" s="157"/>
      <c r="D614" s="234"/>
    </row>
    <row r="615" spans="3:4" x14ac:dyDescent="0.35">
      <c r="C615" s="157"/>
      <c r="D615" s="234"/>
    </row>
    <row r="616" spans="3:4" x14ac:dyDescent="0.35">
      <c r="C616" s="157"/>
      <c r="D616" s="234"/>
    </row>
    <row r="617" spans="3:4" x14ac:dyDescent="0.35">
      <c r="C617" s="157"/>
      <c r="D617" s="234"/>
    </row>
    <row r="618" spans="3:4" x14ac:dyDescent="0.35">
      <c r="C618" s="157"/>
      <c r="D618" s="234"/>
    </row>
    <row r="619" spans="3:4" x14ac:dyDescent="0.35">
      <c r="C619" s="157"/>
      <c r="D619" s="234"/>
    </row>
    <row r="620" spans="3:4" x14ac:dyDescent="0.35">
      <c r="C620" s="157"/>
      <c r="D620" s="234"/>
    </row>
    <row r="621" spans="3:4" x14ac:dyDescent="0.35">
      <c r="C621" s="157"/>
      <c r="D621" s="234"/>
    </row>
    <row r="622" spans="3:4" x14ac:dyDescent="0.35">
      <c r="C622" s="157"/>
      <c r="D622" s="234"/>
    </row>
    <row r="623" spans="3:4" x14ac:dyDescent="0.35">
      <c r="C623" s="157"/>
      <c r="D623" s="234"/>
    </row>
    <row r="624" spans="3:4" x14ac:dyDescent="0.35">
      <c r="C624" s="157"/>
      <c r="D624" s="234"/>
    </row>
    <row r="625" spans="3:4" x14ac:dyDescent="0.35">
      <c r="C625" s="157"/>
      <c r="D625" s="234"/>
    </row>
    <row r="626" spans="3:4" x14ac:dyDescent="0.35">
      <c r="C626" s="157"/>
      <c r="D626" s="234"/>
    </row>
    <row r="627" spans="3:4" x14ac:dyDescent="0.35">
      <c r="C627" s="157"/>
      <c r="D627" s="234"/>
    </row>
    <row r="628" spans="3:4" x14ac:dyDescent="0.35">
      <c r="C628" s="157"/>
      <c r="D628" s="234"/>
    </row>
    <row r="629" spans="3:4" x14ac:dyDescent="0.35">
      <c r="C629" s="157"/>
      <c r="D629" s="234"/>
    </row>
    <row r="630" spans="3:4" x14ac:dyDescent="0.35">
      <c r="C630" s="157"/>
      <c r="D630" s="234"/>
    </row>
    <row r="631" spans="3:4" x14ac:dyDescent="0.35">
      <c r="C631" s="157"/>
      <c r="D631" s="234"/>
    </row>
    <row r="632" spans="3:4" x14ac:dyDescent="0.35">
      <c r="C632" s="157"/>
      <c r="D632" s="234"/>
    </row>
    <row r="633" spans="3:4" x14ac:dyDescent="0.35">
      <c r="C633" s="157"/>
      <c r="D633" s="234"/>
    </row>
    <row r="634" spans="3:4" x14ac:dyDescent="0.35">
      <c r="C634" s="157"/>
      <c r="D634" s="234"/>
    </row>
    <row r="635" spans="3:4" x14ac:dyDescent="0.35">
      <c r="C635" s="157"/>
      <c r="D635" s="234"/>
    </row>
    <row r="636" spans="3:4" x14ac:dyDescent="0.35">
      <c r="C636" s="157"/>
      <c r="D636" s="234"/>
    </row>
    <row r="637" spans="3:4" x14ac:dyDescent="0.35">
      <c r="C637" s="157"/>
      <c r="D637" s="234"/>
    </row>
    <row r="638" spans="3:4" x14ac:dyDescent="0.35">
      <c r="C638" s="157"/>
      <c r="D638" s="234"/>
    </row>
    <row r="639" spans="3:4" x14ac:dyDescent="0.35">
      <c r="C639" s="157"/>
      <c r="D639" s="234"/>
    </row>
    <row r="640" spans="3:4" x14ac:dyDescent="0.35">
      <c r="C640" s="157"/>
      <c r="D640" s="234"/>
    </row>
    <row r="641" spans="3:4" x14ac:dyDescent="0.35">
      <c r="C641" s="157"/>
      <c r="D641" s="234"/>
    </row>
    <row r="642" spans="3:4" x14ac:dyDescent="0.35">
      <c r="C642" s="157"/>
      <c r="D642" s="234"/>
    </row>
    <row r="643" spans="3:4" x14ac:dyDescent="0.35">
      <c r="C643" s="157"/>
      <c r="D643" s="234"/>
    </row>
    <row r="644" spans="3:4" x14ac:dyDescent="0.35">
      <c r="C644" s="157"/>
      <c r="D644" s="234"/>
    </row>
    <row r="645" spans="3:4" x14ac:dyDescent="0.35">
      <c r="C645" s="157"/>
      <c r="D645" s="234"/>
    </row>
    <row r="646" spans="3:4" x14ac:dyDescent="0.35">
      <c r="C646" s="157"/>
      <c r="D646" s="234"/>
    </row>
    <row r="647" spans="3:4" x14ac:dyDescent="0.35">
      <c r="C647" s="157"/>
      <c r="D647" s="234"/>
    </row>
    <row r="648" spans="3:4" x14ac:dyDescent="0.35">
      <c r="C648" s="157"/>
      <c r="D648" s="234"/>
    </row>
    <row r="649" spans="3:4" x14ac:dyDescent="0.35">
      <c r="C649" s="157"/>
      <c r="D649" s="234"/>
    </row>
    <row r="650" spans="3:4" x14ac:dyDescent="0.35">
      <c r="C650" s="157"/>
      <c r="D650" s="234"/>
    </row>
    <row r="651" spans="3:4" x14ac:dyDescent="0.35">
      <c r="C651" s="157"/>
      <c r="D651" s="234"/>
    </row>
    <row r="652" spans="3:4" x14ac:dyDescent="0.35">
      <c r="C652" s="157"/>
      <c r="D652" s="234"/>
    </row>
    <row r="653" spans="3:4" x14ac:dyDescent="0.35">
      <c r="C653" s="157"/>
      <c r="D653" s="234"/>
    </row>
    <row r="654" spans="3:4" x14ac:dyDescent="0.35">
      <c r="C654" s="157"/>
      <c r="D654" s="234"/>
    </row>
    <row r="655" spans="3:4" x14ac:dyDescent="0.35">
      <c r="C655" s="157"/>
      <c r="D655" s="234"/>
    </row>
    <row r="656" spans="3:4" x14ac:dyDescent="0.35">
      <c r="C656" s="157"/>
      <c r="D656" s="234"/>
    </row>
    <row r="657" spans="3:4" x14ac:dyDescent="0.35">
      <c r="C657" s="157"/>
      <c r="D657" s="234"/>
    </row>
    <row r="658" spans="3:4" x14ac:dyDescent="0.35">
      <c r="C658" s="157"/>
      <c r="D658" s="234"/>
    </row>
    <row r="659" spans="3:4" x14ac:dyDescent="0.35">
      <c r="C659" s="157"/>
      <c r="D659" s="234"/>
    </row>
    <row r="660" spans="3:4" x14ac:dyDescent="0.35">
      <c r="C660" s="157"/>
      <c r="D660" s="234"/>
    </row>
    <row r="661" spans="3:4" x14ac:dyDescent="0.35">
      <c r="C661" s="157"/>
      <c r="D661" s="234"/>
    </row>
    <row r="662" spans="3:4" x14ac:dyDescent="0.35">
      <c r="C662" s="157"/>
      <c r="D662" s="234"/>
    </row>
    <row r="663" spans="3:4" x14ac:dyDescent="0.35">
      <c r="C663" s="157"/>
      <c r="D663" s="234"/>
    </row>
    <row r="664" spans="3:4" x14ac:dyDescent="0.35">
      <c r="C664" s="157"/>
      <c r="D664" s="234"/>
    </row>
    <row r="665" spans="3:4" x14ac:dyDescent="0.35">
      <c r="C665" s="157"/>
      <c r="D665" s="234"/>
    </row>
    <row r="666" spans="3:4" x14ac:dyDescent="0.35">
      <c r="C666" s="157"/>
      <c r="D666" s="234"/>
    </row>
    <row r="667" spans="3:4" x14ac:dyDescent="0.35">
      <c r="C667" s="157"/>
      <c r="D667" s="234"/>
    </row>
    <row r="668" spans="3:4" x14ac:dyDescent="0.35">
      <c r="C668" s="157"/>
      <c r="D668" s="234"/>
    </row>
    <row r="669" spans="3:4" x14ac:dyDescent="0.35">
      <c r="C669" s="157"/>
      <c r="D669" s="234"/>
    </row>
    <row r="670" spans="3:4" x14ac:dyDescent="0.35">
      <c r="C670" s="157"/>
      <c r="D670" s="234"/>
    </row>
    <row r="671" spans="3:4" x14ac:dyDescent="0.35">
      <c r="C671" s="157"/>
      <c r="D671" s="234"/>
    </row>
    <row r="672" spans="3:4" x14ac:dyDescent="0.35">
      <c r="C672" s="157"/>
      <c r="D672" s="234"/>
    </row>
    <row r="673" spans="3:4" x14ac:dyDescent="0.35">
      <c r="C673" s="157"/>
      <c r="D673" s="234"/>
    </row>
    <row r="674" spans="3:4" x14ac:dyDescent="0.35">
      <c r="C674" s="157"/>
      <c r="D674" s="234"/>
    </row>
    <row r="675" spans="3:4" x14ac:dyDescent="0.35">
      <c r="C675" s="157"/>
      <c r="D675" s="234"/>
    </row>
    <row r="676" spans="3:4" x14ac:dyDescent="0.35">
      <c r="C676" s="157"/>
      <c r="D676" s="234"/>
    </row>
    <row r="677" spans="3:4" x14ac:dyDescent="0.35">
      <c r="C677" s="157"/>
      <c r="D677" s="234"/>
    </row>
    <row r="678" spans="3:4" x14ac:dyDescent="0.35">
      <c r="C678" s="157"/>
      <c r="D678" s="234"/>
    </row>
    <row r="679" spans="3:4" x14ac:dyDescent="0.35">
      <c r="C679" s="157"/>
      <c r="D679" s="234"/>
    </row>
    <row r="680" spans="3:4" x14ac:dyDescent="0.35">
      <c r="C680" s="157"/>
      <c r="D680" s="234"/>
    </row>
    <row r="681" spans="3:4" x14ac:dyDescent="0.35">
      <c r="C681" s="157"/>
      <c r="D681" s="234"/>
    </row>
    <row r="682" spans="3:4" x14ac:dyDescent="0.35">
      <c r="C682" s="157"/>
      <c r="D682" s="234"/>
    </row>
    <row r="683" spans="3:4" x14ac:dyDescent="0.35">
      <c r="C683" s="157"/>
      <c r="D683" s="234"/>
    </row>
    <row r="684" spans="3:4" x14ac:dyDescent="0.35">
      <c r="C684" s="157"/>
      <c r="D684" s="234"/>
    </row>
    <row r="685" spans="3:4" x14ac:dyDescent="0.35">
      <c r="C685" s="157"/>
      <c r="D685" s="234"/>
    </row>
    <row r="686" spans="3:4" x14ac:dyDescent="0.35">
      <c r="C686" s="157"/>
      <c r="D686" s="234"/>
    </row>
    <row r="687" spans="3:4" x14ac:dyDescent="0.35">
      <c r="C687" s="157"/>
      <c r="D687" s="234"/>
    </row>
    <row r="688" spans="3:4" x14ac:dyDescent="0.35">
      <c r="C688" s="157"/>
      <c r="D688" s="234"/>
    </row>
    <row r="689" spans="3:4" x14ac:dyDescent="0.35">
      <c r="C689" s="157"/>
      <c r="D689" s="234"/>
    </row>
    <row r="690" spans="3:4" x14ac:dyDescent="0.35">
      <c r="C690" s="157"/>
      <c r="D690" s="234"/>
    </row>
    <row r="691" spans="3:4" x14ac:dyDescent="0.35">
      <c r="C691" s="157"/>
      <c r="D691" s="234"/>
    </row>
    <row r="692" spans="3:4" x14ac:dyDescent="0.35">
      <c r="C692" s="157"/>
      <c r="D692" s="234"/>
    </row>
    <row r="693" spans="3:4" x14ac:dyDescent="0.35">
      <c r="C693" s="157"/>
      <c r="D693" s="234"/>
    </row>
    <row r="694" spans="3:4" x14ac:dyDescent="0.35">
      <c r="C694" s="157"/>
      <c r="D694" s="234"/>
    </row>
    <row r="695" spans="3:4" x14ac:dyDescent="0.35">
      <c r="C695" s="157"/>
      <c r="D695" s="234"/>
    </row>
    <row r="696" spans="3:4" x14ac:dyDescent="0.35">
      <c r="C696" s="157"/>
      <c r="D696" s="234"/>
    </row>
    <row r="697" spans="3:4" x14ac:dyDescent="0.35">
      <c r="C697" s="157"/>
      <c r="D697" s="234"/>
    </row>
    <row r="698" spans="3:4" x14ac:dyDescent="0.35">
      <c r="C698" s="157"/>
      <c r="D698" s="234"/>
    </row>
    <row r="699" spans="3:4" x14ac:dyDescent="0.35">
      <c r="C699" s="157"/>
      <c r="D699" s="234"/>
    </row>
    <row r="700" spans="3:4" x14ac:dyDescent="0.35">
      <c r="C700" s="157"/>
      <c r="D700" s="234"/>
    </row>
    <row r="701" spans="3:4" x14ac:dyDescent="0.35">
      <c r="C701" s="157"/>
      <c r="D701" s="234"/>
    </row>
    <row r="702" spans="3:4" x14ac:dyDescent="0.35">
      <c r="C702" s="157"/>
      <c r="D702" s="234"/>
    </row>
    <row r="703" spans="3:4" x14ac:dyDescent="0.35">
      <c r="C703" s="157"/>
      <c r="D703" s="234"/>
    </row>
    <row r="704" spans="3:4" x14ac:dyDescent="0.35">
      <c r="C704" s="157"/>
      <c r="D704" s="234"/>
    </row>
    <row r="705" spans="3:4" x14ac:dyDescent="0.35">
      <c r="C705" s="157"/>
      <c r="D705" s="234"/>
    </row>
    <row r="706" spans="3:4" x14ac:dyDescent="0.35">
      <c r="C706" s="157"/>
      <c r="D706" s="234"/>
    </row>
    <row r="707" spans="3:4" x14ac:dyDescent="0.35">
      <c r="C707" s="157"/>
      <c r="D707" s="234"/>
    </row>
    <row r="708" spans="3:4" x14ac:dyDescent="0.35">
      <c r="C708" s="157"/>
      <c r="D708" s="234"/>
    </row>
    <row r="709" spans="3:4" x14ac:dyDescent="0.35">
      <c r="C709" s="157"/>
      <c r="D709" s="234"/>
    </row>
    <row r="710" spans="3:4" x14ac:dyDescent="0.35">
      <c r="C710" s="157"/>
      <c r="D710" s="234"/>
    </row>
    <row r="711" spans="3:4" x14ac:dyDescent="0.35">
      <c r="C711" s="157"/>
      <c r="D711" s="234"/>
    </row>
    <row r="712" spans="3:4" x14ac:dyDescent="0.35">
      <c r="C712" s="157"/>
      <c r="D712" s="234"/>
    </row>
    <row r="713" spans="3:4" x14ac:dyDescent="0.35">
      <c r="C713" s="157"/>
      <c r="D713" s="234"/>
    </row>
    <row r="714" spans="3:4" x14ac:dyDescent="0.35">
      <c r="C714" s="157"/>
      <c r="D714" s="234"/>
    </row>
    <row r="715" spans="3:4" x14ac:dyDescent="0.35">
      <c r="C715" s="157"/>
      <c r="D715" s="234"/>
    </row>
    <row r="716" spans="3:4" x14ac:dyDescent="0.35">
      <c r="C716" s="157"/>
      <c r="D716" s="234"/>
    </row>
    <row r="717" spans="3:4" x14ac:dyDescent="0.35">
      <c r="C717" s="157"/>
      <c r="D717" s="234"/>
    </row>
    <row r="718" spans="3:4" x14ac:dyDescent="0.35">
      <c r="C718" s="157"/>
      <c r="D718" s="234"/>
    </row>
    <row r="719" spans="3:4" x14ac:dyDescent="0.35">
      <c r="C719" s="157"/>
      <c r="D719" s="234"/>
    </row>
    <row r="720" spans="3:4" x14ac:dyDescent="0.35">
      <c r="C720" s="157"/>
      <c r="D720" s="234"/>
    </row>
  </sheetData>
  <mergeCells count="7">
    <mergeCell ref="L4:L10"/>
    <mergeCell ref="F4:F10"/>
    <mergeCell ref="G4:G10"/>
    <mergeCell ref="H4:H10"/>
    <mergeCell ref="I4:I10"/>
    <mergeCell ref="J4:J10"/>
    <mergeCell ref="K4:K10"/>
  </mergeCells>
  <conditionalFormatting sqref="C15:D149">
    <cfRule type="containsErrors" dxfId="14" priority="1">
      <formula>ISERROR(C15)</formula>
    </cfRule>
  </conditionalFormatting>
  <conditionalFormatting sqref="D1">
    <cfRule type="containsBlanks" priority="2" stopIfTrue="1">
      <formula>LEN(TRIM(D1))=0</formula>
    </cfRule>
    <cfRule type="cellIs" dxfId="13" priority="3" operator="greaterThanOrEqual">
      <formula>0.1</formula>
    </cfRule>
    <cfRule type="cellIs" dxfId="12" priority="4" operator="between">
      <formula>0</formula>
      <formula>0.1</formula>
    </cfRule>
  </conditionalFormatting>
  <dataValidations count="2">
    <dataValidation type="list" allowBlank="1" showInputMessage="1" showErrorMessage="1" prompt="select the sub-population" sqref="C11 C13" xr:uid="{C4D466FA-507F-4D7A-9447-AF123AD553E8}">
      <formula1>#REF!</formula1>
    </dataValidation>
    <dataValidation type="list" allowBlank="1" showInputMessage="1" showErrorMessage="1" prompt="select the comparator group" sqref="D11 D13" xr:uid="{F647A24A-D20F-4B54-8904-3FDB6406560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DEA2-164E-4177-ADAC-2B832862CAD5}">
  <dimension ref="A1:HU720"/>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46" bestFit="1" customWidth="1"/>
    <col min="2" max="2" width="102.54296875" style="34" customWidth="1"/>
    <col min="3" max="3" width="8.453125" style="158" customWidth="1"/>
    <col min="4" max="4" width="8.453125" style="22" customWidth="1"/>
    <col min="5" max="5" width="8.54296875" style="22" customWidth="1"/>
    <col min="6" max="16384" width="9.453125" style="22"/>
  </cols>
  <sheetData>
    <row r="1" spans="1:14" ht="74.25" customHeight="1" thickBot="1" x14ac:dyDescent="0.4">
      <c r="A1" s="19"/>
      <c r="B1" s="198" t="s">
        <v>373</v>
      </c>
      <c r="C1" s="199"/>
      <c r="D1" s="194"/>
      <c r="E1" s="199"/>
    </row>
    <row r="2" spans="1:14" s="30" customFormat="1" ht="87" customHeight="1" thickBot="1" x14ac:dyDescent="0.3">
      <c r="A2" s="200"/>
      <c r="B2" s="201" t="s">
        <v>356</v>
      </c>
      <c r="C2" s="202"/>
      <c r="D2" s="203"/>
    </row>
    <row r="3" spans="1:14" s="30" customFormat="1" ht="14.25" customHeight="1" x14ac:dyDescent="0.25">
      <c r="A3" s="32"/>
      <c r="B3" s="32"/>
      <c r="C3" s="32"/>
      <c r="D3" s="32"/>
    </row>
    <row r="4" spans="1:14" s="36" customFormat="1" ht="23.25" customHeight="1" x14ac:dyDescent="0.35">
      <c r="A4" s="33" t="s">
        <v>23</v>
      </c>
      <c r="B4" s="34"/>
      <c r="C4" s="204"/>
      <c r="D4" s="204"/>
      <c r="E4" s="205"/>
      <c r="F4" s="248"/>
      <c r="G4" s="248"/>
      <c r="H4" s="248"/>
      <c r="I4" s="248"/>
      <c r="J4" s="248"/>
      <c r="K4" s="248"/>
      <c r="L4" s="248"/>
      <c r="M4" s="248"/>
      <c r="N4" s="248"/>
    </row>
    <row r="5" spans="1:14" ht="30" customHeight="1" x14ac:dyDescent="0.35">
      <c r="A5" s="37"/>
      <c r="B5" s="206" t="s">
        <v>24</v>
      </c>
      <c r="C5" s="22"/>
      <c r="E5" s="207"/>
      <c r="F5" s="249"/>
      <c r="G5" s="249"/>
      <c r="H5" s="249"/>
      <c r="I5" s="249"/>
      <c r="J5" s="249"/>
      <c r="K5" s="249"/>
      <c r="L5" s="249"/>
      <c r="M5" s="249"/>
      <c r="N5" s="249"/>
    </row>
    <row r="6" spans="1:14" ht="30" customHeight="1" x14ac:dyDescent="0.35">
      <c r="A6" s="40"/>
      <c r="B6" s="208" t="s">
        <v>25</v>
      </c>
      <c r="C6" s="22"/>
      <c r="E6" s="207"/>
      <c r="F6" s="249"/>
      <c r="G6" s="249"/>
      <c r="H6" s="249"/>
      <c r="I6" s="249"/>
      <c r="J6" s="249"/>
      <c r="K6" s="249"/>
      <c r="L6" s="249"/>
      <c r="M6" s="249"/>
      <c r="N6" s="249"/>
    </row>
    <row r="7" spans="1:14" ht="30" customHeight="1" x14ac:dyDescent="0.35">
      <c r="A7" s="43"/>
      <c r="B7" s="208" t="s">
        <v>26</v>
      </c>
      <c r="C7" s="22"/>
      <c r="E7" s="207"/>
      <c r="F7" s="249"/>
      <c r="G7" s="249"/>
      <c r="H7" s="249"/>
      <c r="I7" s="249"/>
      <c r="J7" s="249"/>
      <c r="K7" s="249"/>
      <c r="L7" s="249"/>
      <c r="M7" s="249"/>
      <c r="N7" s="249"/>
    </row>
    <row r="8" spans="1:14" ht="30" customHeight="1" x14ac:dyDescent="0.35">
      <c r="A8" s="44"/>
      <c r="B8" s="208" t="s">
        <v>27</v>
      </c>
      <c r="C8" s="22"/>
      <c r="E8" s="207"/>
      <c r="F8" s="249"/>
      <c r="G8" s="249"/>
      <c r="H8" s="249"/>
      <c r="I8" s="249"/>
      <c r="J8" s="249"/>
      <c r="K8" s="249"/>
      <c r="L8" s="249"/>
      <c r="M8" s="249"/>
      <c r="N8" s="249"/>
    </row>
    <row r="9" spans="1:14" ht="31" customHeight="1" x14ac:dyDescent="0.3">
      <c r="A9" s="209"/>
      <c r="B9" s="208" t="s">
        <v>28</v>
      </c>
      <c r="C9" s="22"/>
      <c r="F9" s="249"/>
      <c r="G9" s="249"/>
      <c r="H9" s="249"/>
      <c r="I9" s="249"/>
      <c r="J9" s="249"/>
      <c r="K9" s="249"/>
      <c r="L9" s="249"/>
      <c r="M9" s="249"/>
      <c r="N9" s="249"/>
    </row>
    <row r="10" spans="1:14" ht="17.25" customHeight="1" x14ac:dyDescent="0.3">
      <c r="A10" s="210"/>
      <c r="B10" s="47" t="s">
        <v>29</v>
      </c>
      <c r="C10" s="211"/>
      <c r="D10" s="211"/>
      <c r="F10" s="249"/>
      <c r="G10" s="249"/>
      <c r="H10" s="249"/>
      <c r="I10" s="249"/>
      <c r="J10" s="249"/>
      <c r="K10" s="249"/>
      <c r="L10" s="249"/>
      <c r="M10" s="249"/>
      <c r="N10" s="249"/>
    </row>
    <row r="11" spans="1:14" ht="231" customHeight="1" x14ac:dyDescent="0.3">
      <c r="B11" s="47"/>
      <c r="C11" s="50" t="s">
        <v>357</v>
      </c>
      <c r="D11" s="50" t="s">
        <v>358</v>
      </c>
    </row>
    <row r="12" spans="1:14" s="52" customFormat="1" ht="30" customHeight="1" x14ac:dyDescent="0.35">
      <c r="B12" s="212" t="s">
        <v>32</v>
      </c>
      <c r="C12" s="162" t="e">
        <f>COUNTIFS('[1]Clean data'!$E:$E,"&gt;5",'[1]Clean data'!$E:$E,"&lt;&gt;"&amp;"99")</f>
        <v>#VALUE!</v>
      </c>
      <c r="D12" s="180" t="e">
        <f>COUNTIFS('[1]Clean data'!$E:$E,"&lt;6")</f>
        <v>#VALUE!</v>
      </c>
    </row>
    <row r="13" spans="1:14" s="52" customFormat="1" ht="18" customHeight="1" thickBot="1" x14ac:dyDescent="0.4">
      <c r="B13" s="57"/>
      <c r="C13" s="59"/>
      <c r="D13" s="59"/>
    </row>
    <row r="14" spans="1:14" ht="30" customHeight="1" thickTop="1" x14ac:dyDescent="0.25">
      <c r="A14" s="114" t="s">
        <v>34</v>
      </c>
      <c r="B14" s="61"/>
      <c r="C14" s="61"/>
      <c r="D14" s="213"/>
    </row>
    <row r="15" spans="1:14" s="52" customFormat="1" ht="30" customHeight="1" x14ac:dyDescent="0.35">
      <c r="A15" s="65">
        <v>1.2</v>
      </c>
      <c r="B15" s="66" t="s">
        <v>36</v>
      </c>
      <c r="C15" s="174"/>
      <c r="D15" s="235">
        <v>0.18</v>
      </c>
    </row>
    <row r="16" spans="1:14" s="52" customFormat="1" ht="30" customHeight="1" x14ac:dyDescent="0.35">
      <c r="A16" s="70"/>
      <c r="B16" s="66" t="s">
        <v>38</v>
      </c>
      <c r="C16" s="69">
        <v>7.0000000000000007E-2</v>
      </c>
      <c r="D16" s="163"/>
    </row>
    <row r="17" spans="1:229" s="52" customFormat="1" ht="30" customHeight="1" x14ac:dyDescent="0.35">
      <c r="A17" s="65">
        <v>1.3</v>
      </c>
      <c r="B17" s="66" t="s">
        <v>39</v>
      </c>
      <c r="C17" s="69">
        <v>7.0000000000000007E-2</v>
      </c>
      <c r="D17" s="69">
        <v>0.1</v>
      </c>
    </row>
    <row r="18" spans="1:229" s="52" customFormat="1" ht="30" customHeight="1" x14ac:dyDescent="0.35">
      <c r="A18" s="71"/>
      <c r="B18" s="66" t="s">
        <v>40</v>
      </c>
      <c r="C18" s="69">
        <v>0.03</v>
      </c>
      <c r="D18" s="69">
        <v>0.03</v>
      </c>
    </row>
    <row r="19" spans="1:229" s="52" customFormat="1" ht="30" customHeight="1" x14ac:dyDescent="0.35">
      <c r="A19" s="73">
        <v>7.3</v>
      </c>
      <c r="B19" s="66" t="s">
        <v>46</v>
      </c>
      <c r="C19" s="69">
        <v>0</v>
      </c>
      <c r="D19" s="69">
        <v>0.05</v>
      </c>
    </row>
    <row r="20" spans="1:229" s="76" customFormat="1" ht="33" x14ac:dyDescent="0.35">
      <c r="A20" s="73">
        <v>12.1</v>
      </c>
      <c r="B20" s="66" t="s">
        <v>304</v>
      </c>
      <c r="C20" s="69">
        <v>0.75</v>
      </c>
      <c r="D20" s="69">
        <v>0.49</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2" customFormat="1" ht="30" customHeight="1" x14ac:dyDescent="0.35">
      <c r="A21" s="73">
        <v>12.3</v>
      </c>
      <c r="B21" s="66" t="s">
        <v>48</v>
      </c>
      <c r="C21" s="69">
        <v>0.69</v>
      </c>
      <c r="D21" s="69">
        <v>0.62</v>
      </c>
    </row>
    <row r="22" spans="1:229" s="52" customFormat="1" ht="30" customHeight="1" x14ac:dyDescent="0.35">
      <c r="A22" s="73">
        <v>19.2</v>
      </c>
      <c r="B22" s="66" t="s">
        <v>50</v>
      </c>
      <c r="C22" s="69">
        <v>0</v>
      </c>
      <c r="D22" s="69">
        <v>0.09</v>
      </c>
    </row>
    <row r="23" spans="1:229" s="52" customFormat="1" ht="33" x14ac:dyDescent="0.35">
      <c r="A23" s="73">
        <v>19.3</v>
      </c>
      <c r="B23" s="66" t="s">
        <v>51</v>
      </c>
      <c r="C23" s="69">
        <v>0.28000000000000003</v>
      </c>
      <c r="D23" s="69">
        <v>0.27</v>
      </c>
    </row>
    <row r="24" spans="1:229" s="52" customFormat="1" ht="30" customHeight="1" x14ac:dyDescent="0.35">
      <c r="A24" s="73">
        <v>19.5</v>
      </c>
      <c r="B24" s="66" t="s">
        <v>53</v>
      </c>
      <c r="C24" s="69">
        <v>0</v>
      </c>
      <c r="D24" s="69">
        <v>0.01</v>
      </c>
    </row>
    <row r="25" spans="1:229" s="52" customFormat="1" ht="30" customHeight="1" x14ac:dyDescent="0.35">
      <c r="A25" s="73">
        <v>19.600000000000001</v>
      </c>
      <c r="B25" s="66" t="s">
        <v>54</v>
      </c>
      <c r="C25" s="69">
        <v>0</v>
      </c>
      <c r="D25" s="69">
        <v>0</v>
      </c>
    </row>
    <row r="26" spans="1:229" s="52" customFormat="1" ht="30" customHeight="1" thickBot="1" x14ac:dyDescent="0.4">
      <c r="A26" s="73">
        <v>19.7</v>
      </c>
      <c r="B26" s="66" t="s">
        <v>55</v>
      </c>
      <c r="C26" s="69">
        <v>0.04</v>
      </c>
      <c r="D26" s="69">
        <v>0.06</v>
      </c>
    </row>
    <row r="27" spans="1:229" s="52" customFormat="1" ht="30" customHeight="1" thickTop="1" x14ac:dyDescent="0.35">
      <c r="A27" s="60" t="s">
        <v>56</v>
      </c>
      <c r="B27" s="80"/>
      <c r="C27" s="214"/>
      <c r="D27" s="215"/>
    </row>
    <row r="28" spans="1:229" s="52" customFormat="1" ht="30" customHeight="1" x14ac:dyDescent="0.35">
      <c r="A28" s="73">
        <v>2.2000000000000002</v>
      </c>
      <c r="B28" s="66" t="s">
        <v>340</v>
      </c>
      <c r="C28" s="69">
        <v>0.75</v>
      </c>
      <c r="D28" s="69">
        <v>0.79</v>
      </c>
    </row>
    <row r="29" spans="1:229" s="52" customFormat="1" ht="30" customHeight="1" x14ac:dyDescent="0.35">
      <c r="A29" s="73">
        <v>2.2999999999999998</v>
      </c>
      <c r="B29" s="113" t="s">
        <v>61</v>
      </c>
      <c r="C29" s="86">
        <v>0.64</v>
      </c>
      <c r="D29" s="86">
        <v>0.78</v>
      </c>
    </row>
    <row r="30" spans="1:229" s="52" customFormat="1" ht="30" customHeight="1" x14ac:dyDescent="0.35">
      <c r="A30" s="65">
        <v>2.4</v>
      </c>
      <c r="B30" s="66" t="s">
        <v>341</v>
      </c>
      <c r="C30" s="89"/>
      <c r="D30" s="90"/>
    </row>
    <row r="31" spans="1:229" s="52" customFormat="1" ht="30" customHeight="1" x14ac:dyDescent="0.35">
      <c r="A31" s="95"/>
      <c r="B31" s="96" t="s">
        <v>63</v>
      </c>
      <c r="C31" s="91">
        <v>0.68</v>
      </c>
      <c r="D31" s="91">
        <v>0.52</v>
      </c>
    </row>
    <row r="32" spans="1:229" s="52" customFormat="1" ht="30" customHeight="1" x14ac:dyDescent="0.35">
      <c r="A32" s="97"/>
      <c r="B32" s="96" t="s">
        <v>64</v>
      </c>
      <c r="C32" s="69">
        <v>0.22</v>
      </c>
      <c r="D32" s="69">
        <v>0.25</v>
      </c>
    </row>
    <row r="33" spans="1:4" s="52" customFormat="1" ht="30" customHeight="1" x14ac:dyDescent="0.35">
      <c r="A33" s="97"/>
      <c r="B33" s="98" t="s">
        <v>65</v>
      </c>
      <c r="C33" s="86">
        <v>0.19</v>
      </c>
      <c r="D33" s="86">
        <v>0.16</v>
      </c>
    </row>
    <row r="34" spans="1:4" s="52" customFormat="1" ht="17.25" customHeight="1" x14ac:dyDescent="0.35">
      <c r="A34" s="87"/>
      <c r="B34" s="88" t="s">
        <v>342</v>
      </c>
      <c r="C34" s="89"/>
      <c r="D34" s="90"/>
    </row>
    <row r="35" spans="1:4" s="52" customFormat="1" ht="30" customHeight="1" x14ac:dyDescent="0.35">
      <c r="A35" s="95"/>
      <c r="B35" s="96" t="s">
        <v>63</v>
      </c>
      <c r="C35" s="91">
        <v>0.26</v>
      </c>
      <c r="D35" s="91">
        <v>0.42</v>
      </c>
    </row>
    <row r="36" spans="1:4" s="52" customFormat="1" ht="30" customHeight="1" x14ac:dyDescent="0.35">
      <c r="A36" s="97"/>
      <c r="B36" s="96" t="s">
        <v>64</v>
      </c>
      <c r="C36" s="69">
        <v>0.5</v>
      </c>
      <c r="D36" s="69">
        <v>0.37</v>
      </c>
    </row>
    <row r="37" spans="1:4" s="52" customFormat="1" ht="30" customHeight="1" x14ac:dyDescent="0.35">
      <c r="A37" s="216"/>
      <c r="B37" s="96" t="s">
        <v>65</v>
      </c>
      <c r="C37" s="69">
        <v>0.33</v>
      </c>
      <c r="D37" s="69">
        <v>0.33</v>
      </c>
    </row>
    <row r="38" spans="1:4" s="52" customFormat="1" ht="30" customHeight="1" thickBot="1" x14ac:dyDescent="0.4">
      <c r="A38" s="77">
        <v>2.5</v>
      </c>
      <c r="B38" s="78" t="s">
        <v>68</v>
      </c>
      <c r="C38" s="79">
        <v>0.32</v>
      </c>
      <c r="D38" s="79">
        <v>0.46</v>
      </c>
    </row>
    <row r="39" spans="1:4" s="52" customFormat="1" ht="30" customHeight="1" thickTop="1" x14ac:dyDescent="0.35">
      <c r="A39" s="118" t="s">
        <v>70</v>
      </c>
      <c r="B39" s="119"/>
      <c r="C39" s="167"/>
      <c r="D39" s="218"/>
    </row>
    <row r="40" spans="1:4" s="52" customFormat="1" ht="30" customHeight="1" x14ac:dyDescent="0.35">
      <c r="A40" s="73">
        <v>3.3</v>
      </c>
      <c r="B40" s="66" t="s">
        <v>80</v>
      </c>
      <c r="C40" s="69">
        <v>0.71</v>
      </c>
      <c r="D40" s="69">
        <v>0.75</v>
      </c>
    </row>
    <row r="41" spans="1:4" s="52" customFormat="1" ht="30" customHeight="1" x14ac:dyDescent="0.35">
      <c r="A41" s="65">
        <v>3.6</v>
      </c>
      <c r="B41" s="66" t="s">
        <v>87</v>
      </c>
      <c r="C41" s="69">
        <v>0.79</v>
      </c>
      <c r="D41" s="69">
        <v>0.85</v>
      </c>
    </row>
    <row r="42" spans="1:4" s="52" customFormat="1" ht="17.25" customHeight="1" x14ac:dyDescent="0.35">
      <c r="A42" s="70"/>
      <c r="B42" s="183" t="s">
        <v>88</v>
      </c>
      <c r="C42" s="104"/>
      <c r="D42" s="186"/>
    </row>
    <row r="43" spans="1:4" s="52" customFormat="1" ht="30" customHeight="1" thickBot="1" x14ac:dyDescent="0.4">
      <c r="A43" s="71"/>
      <c r="B43" s="99" t="s">
        <v>89</v>
      </c>
      <c r="C43" s="69">
        <v>0.39</v>
      </c>
      <c r="D43" s="69">
        <v>0.64</v>
      </c>
    </row>
    <row r="44" spans="1:4" s="52" customFormat="1" ht="30" customHeight="1" thickTop="1" x14ac:dyDescent="0.35">
      <c r="A44" s="60" t="s">
        <v>90</v>
      </c>
      <c r="B44" s="80"/>
      <c r="C44" s="214"/>
      <c r="D44" s="215"/>
    </row>
    <row r="45" spans="1:4" s="52" customFormat="1" ht="30" customHeight="1" x14ac:dyDescent="0.35">
      <c r="A45" s="73">
        <v>4.2</v>
      </c>
      <c r="B45" s="66" t="s">
        <v>92</v>
      </c>
      <c r="C45" s="69">
        <v>0.21</v>
      </c>
      <c r="D45" s="69">
        <v>0.17</v>
      </c>
    </row>
    <row r="46" spans="1:4" s="52" customFormat="1" ht="30" customHeight="1" x14ac:dyDescent="0.35">
      <c r="A46" s="65">
        <v>4.3</v>
      </c>
      <c r="B46" s="66" t="s">
        <v>93</v>
      </c>
      <c r="C46" s="104"/>
      <c r="D46" s="186"/>
    </row>
    <row r="47" spans="1:4" s="52" customFormat="1" ht="30" customHeight="1" x14ac:dyDescent="0.35">
      <c r="A47" s="102"/>
      <c r="B47" s="96" t="s">
        <v>94</v>
      </c>
      <c r="C47" s="69">
        <v>0.72</v>
      </c>
      <c r="D47" s="69">
        <v>0.71</v>
      </c>
    </row>
    <row r="48" spans="1:4" s="52" customFormat="1" ht="30" customHeight="1" x14ac:dyDescent="0.35">
      <c r="A48" s="102"/>
      <c r="B48" s="96" t="s">
        <v>343</v>
      </c>
      <c r="C48" s="69">
        <v>0.97</v>
      </c>
      <c r="D48" s="69">
        <v>0.97</v>
      </c>
    </row>
    <row r="49" spans="1:4" s="52" customFormat="1" ht="30" customHeight="1" x14ac:dyDescent="0.35">
      <c r="A49" s="65">
        <v>4.4000000000000004</v>
      </c>
      <c r="B49" s="111" t="s">
        <v>99</v>
      </c>
      <c r="C49" s="219"/>
      <c r="D49" s="188"/>
    </row>
    <row r="50" spans="1:4" s="52" customFormat="1" ht="30" customHeight="1" x14ac:dyDescent="0.35">
      <c r="A50" s="70"/>
      <c r="B50" s="99" t="s">
        <v>100</v>
      </c>
      <c r="C50" s="69">
        <v>0.55000000000000004</v>
      </c>
      <c r="D50" s="69">
        <v>0.53</v>
      </c>
    </row>
    <row r="51" spans="1:4" s="52" customFormat="1" ht="30" customHeight="1" x14ac:dyDescent="0.35">
      <c r="A51" s="70"/>
      <c r="B51" s="115" t="s">
        <v>101</v>
      </c>
      <c r="C51" s="69">
        <v>0.75</v>
      </c>
      <c r="D51" s="69">
        <v>0.68</v>
      </c>
    </row>
    <row r="52" spans="1:4" s="52" customFormat="1" ht="30" customHeight="1" x14ac:dyDescent="0.35">
      <c r="A52" s="65">
        <v>4.5999999999999996</v>
      </c>
      <c r="B52" s="66" t="s">
        <v>108</v>
      </c>
      <c r="C52" s="69">
        <v>0.31</v>
      </c>
      <c r="D52" s="69">
        <v>0.35</v>
      </c>
    </row>
    <row r="53" spans="1:4" s="52" customFormat="1" ht="17.25" customHeight="1" x14ac:dyDescent="0.35">
      <c r="A53" s="87"/>
      <c r="B53" s="88" t="s">
        <v>109</v>
      </c>
      <c r="C53" s="104"/>
      <c r="D53" s="186"/>
    </row>
    <row r="54" spans="1:4" s="52" customFormat="1" ht="30" customHeight="1" thickBot="1" x14ac:dyDescent="0.4">
      <c r="A54" s="105"/>
      <c r="B54" s="106" t="s">
        <v>110</v>
      </c>
      <c r="C54" s="79">
        <v>0.22</v>
      </c>
      <c r="D54" s="79">
        <v>0.41</v>
      </c>
    </row>
    <row r="55" spans="1:4" s="52" customFormat="1" ht="30" customHeight="1" thickTop="1" x14ac:dyDescent="0.35">
      <c r="A55" s="118" t="s">
        <v>112</v>
      </c>
      <c r="B55" s="119"/>
      <c r="C55" s="214"/>
      <c r="D55" s="218"/>
    </row>
    <row r="56" spans="1:4" s="52" customFormat="1" ht="30" customHeight="1" x14ac:dyDescent="0.35">
      <c r="A56" s="73">
        <v>5.0999999999999996</v>
      </c>
      <c r="B56" s="66" t="s">
        <v>113</v>
      </c>
      <c r="C56" s="69">
        <v>0.28000000000000003</v>
      </c>
      <c r="D56" s="69">
        <v>0.21</v>
      </c>
    </row>
    <row r="57" spans="1:4" s="52" customFormat="1" ht="30" customHeight="1" x14ac:dyDescent="0.35">
      <c r="A57" s="73">
        <v>5.2</v>
      </c>
      <c r="B57" s="66" t="s">
        <v>114</v>
      </c>
      <c r="C57" s="69">
        <v>0.24</v>
      </c>
      <c r="D57" s="69">
        <v>0.21</v>
      </c>
    </row>
    <row r="58" spans="1:4" s="52" customFormat="1" ht="30" customHeight="1" thickBot="1" x14ac:dyDescent="0.4">
      <c r="A58" s="73">
        <v>5.3</v>
      </c>
      <c r="B58" s="66" t="s">
        <v>115</v>
      </c>
      <c r="C58" s="69">
        <v>0.38</v>
      </c>
      <c r="D58" s="69">
        <v>0.56999999999999995</v>
      </c>
    </row>
    <row r="59" spans="1:4" s="52" customFormat="1" ht="30" customHeight="1" thickTop="1" x14ac:dyDescent="0.35">
      <c r="A59" s="60" t="s">
        <v>117</v>
      </c>
      <c r="B59" s="80"/>
      <c r="C59" s="214"/>
      <c r="D59" s="215"/>
    </row>
    <row r="60" spans="1:4" s="52" customFormat="1" ht="30" customHeight="1" x14ac:dyDescent="0.35">
      <c r="A60" s="73">
        <v>6.1</v>
      </c>
      <c r="B60" s="66" t="s">
        <v>118</v>
      </c>
      <c r="C60" s="69">
        <v>0.79</v>
      </c>
      <c r="D60" s="69">
        <v>0.75</v>
      </c>
    </row>
    <row r="61" spans="1:4" s="52" customFormat="1" ht="30" customHeight="1" x14ac:dyDescent="0.35">
      <c r="A61" s="73">
        <v>6.2</v>
      </c>
      <c r="B61" s="66" t="s">
        <v>119</v>
      </c>
      <c r="C61" s="69">
        <v>0.66</v>
      </c>
      <c r="D61" s="69">
        <v>0.65</v>
      </c>
    </row>
    <row r="62" spans="1:4" s="52" customFormat="1" ht="30" customHeight="1" x14ac:dyDescent="0.35">
      <c r="A62" s="73">
        <v>6.3</v>
      </c>
      <c r="B62" s="66" t="s">
        <v>120</v>
      </c>
      <c r="C62" s="69">
        <v>0.46</v>
      </c>
      <c r="D62" s="69">
        <v>0.39</v>
      </c>
    </row>
    <row r="63" spans="1:4" s="52" customFormat="1" ht="30" customHeight="1" x14ac:dyDescent="0.35">
      <c r="A63" s="73">
        <v>6.5</v>
      </c>
      <c r="B63" s="113" t="s">
        <v>124</v>
      </c>
      <c r="C63" s="69">
        <v>0.34</v>
      </c>
      <c r="D63" s="69">
        <v>0.28999999999999998</v>
      </c>
    </row>
    <row r="64" spans="1:4" s="52" customFormat="1" ht="30" customHeight="1" x14ac:dyDescent="0.35">
      <c r="A64" s="73">
        <v>6.6</v>
      </c>
      <c r="B64" s="66" t="s">
        <v>344</v>
      </c>
      <c r="C64" s="69">
        <v>0.32</v>
      </c>
      <c r="D64" s="69">
        <v>0.3</v>
      </c>
    </row>
    <row r="65" spans="1:4" s="52" customFormat="1" ht="17.25" customHeight="1" x14ac:dyDescent="0.35">
      <c r="A65" s="65">
        <v>6.7</v>
      </c>
      <c r="B65" s="88" t="s">
        <v>128</v>
      </c>
      <c r="C65" s="89"/>
      <c r="D65" s="90"/>
    </row>
    <row r="66" spans="1:4" s="52" customFormat="1" ht="30" customHeight="1" thickBot="1" x14ac:dyDescent="0.4">
      <c r="A66" s="105"/>
      <c r="B66" s="106" t="s">
        <v>345</v>
      </c>
      <c r="C66" s="69">
        <v>0.24</v>
      </c>
      <c r="D66" s="69">
        <v>0.36</v>
      </c>
    </row>
    <row r="67" spans="1:4" s="52" customFormat="1" ht="30" customHeight="1" thickTop="1" x14ac:dyDescent="0.35">
      <c r="A67" s="220" t="s">
        <v>130</v>
      </c>
      <c r="B67" s="80"/>
      <c r="C67" s="214"/>
      <c r="D67" s="215"/>
    </row>
    <row r="68" spans="1:4" s="52" customFormat="1" ht="30" customHeight="1" x14ac:dyDescent="0.35">
      <c r="A68" s="71">
        <v>7.2</v>
      </c>
      <c r="B68" s="66" t="s">
        <v>132</v>
      </c>
      <c r="C68" s="69">
        <v>0.46</v>
      </c>
      <c r="D68" s="69">
        <v>0.44</v>
      </c>
    </row>
    <row r="69" spans="1:4" s="52" customFormat="1" ht="17.25" customHeight="1" x14ac:dyDescent="0.35">
      <c r="A69" s="73"/>
      <c r="B69" s="88" t="s">
        <v>134</v>
      </c>
      <c r="C69" s="104"/>
      <c r="D69" s="186"/>
    </row>
    <row r="70" spans="1:4" s="52" customFormat="1" ht="30" customHeight="1" x14ac:dyDescent="0.35">
      <c r="A70" s="73">
        <v>7.4</v>
      </c>
      <c r="B70" s="99" t="s">
        <v>346</v>
      </c>
      <c r="C70" s="69">
        <v>0.55000000000000004</v>
      </c>
      <c r="D70" s="69">
        <v>0.67</v>
      </c>
    </row>
    <row r="71" spans="1:4" s="52" customFormat="1" ht="30" customHeight="1" thickBot="1" x14ac:dyDescent="0.4">
      <c r="A71" s="73">
        <v>7.5</v>
      </c>
      <c r="B71" s="99" t="s">
        <v>136</v>
      </c>
      <c r="C71" s="69">
        <v>0.47</v>
      </c>
      <c r="D71" s="69">
        <v>0.57999999999999996</v>
      </c>
    </row>
    <row r="72" spans="1:4" s="52" customFormat="1" ht="30" customHeight="1" thickTop="1" x14ac:dyDescent="0.35">
      <c r="A72" s="60" t="s">
        <v>137</v>
      </c>
      <c r="B72" s="80"/>
      <c r="C72" s="214"/>
      <c r="D72" s="215"/>
    </row>
    <row r="73" spans="1:4" s="52" customFormat="1" ht="30" customHeight="1" x14ac:dyDescent="0.35">
      <c r="A73" s="73">
        <v>8.3000000000000007</v>
      </c>
      <c r="B73" s="66" t="s">
        <v>307</v>
      </c>
      <c r="C73" s="69">
        <v>0.47</v>
      </c>
      <c r="D73" s="69">
        <v>0.63</v>
      </c>
    </row>
    <row r="74" spans="1:4" s="52" customFormat="1" ht="30" customHeight="1" x14ac:dyDescent="0.35">
      <c r="A74" s="73">
        <v>8.5</v>
      </c>
      <c r="B74" s="66" t="s">
        <v>308</v>
      </c>
      <c r="C74" s="69">
        <v>0.36</v>
      </c>
      <c r="D74" s="69">
        <v>0.28999999999999998</v>
      </c>
    </row>
    <row r="75" spans="1:4" s="52" customFormat="1" ht="30" customHeight="1" thickBot="1" x14ac:dyDescent="0.4">
      <c r="A75" s="73">
        <v>8.6999999999999993</v>
      </c>
      <c r="B75" s="66" t="s">
        <v>347</v>
      </c>
      <c r="C75" s="69">
        <v>1</v>
      </c>
      <c r="D75" s="69">
        <v>0.94</v>
      </c>
    </row>
    <row r="76" spans="1:4" s="52" customFormat="1" ht="30" customHeight="1" thickTop="1" x14ac:dyDescent="0.35">
      <c r="A76" s="60" t="s">
        <v>150</v>
      </c>
      <c r="B76" s="80"/>
      <c r="C76" s="214"/>
      <c r="D76" s="215"/>
    </row>
    <row r="77" spans="1:4" s="52" customFormat="1" ht="30" customHeight="1" x14ac:dyDescent="0.35">
      <c r="A77" s="65">
        <v>9.1999999999999993</v>
      </c>
      <c r="B77" s="66" t="s">
        <v>348</v>
      </c>
      <c r="C77" s="69">
        <v>0.54</v>
      </c>
      <c r="D77" s="69">
        <v>0.41</v>
      </c>
    </row>
    <row r="78" spans="1:4" s="52" customFormat="1" ht="30" customHeight="1" x14ac:dyDescent="0.35">
      <c r="A78" s="87"/>
      <c r="B78" s="66" t="s">
        <v>349</v>
      </c>
      <c r="C78" s="69">
        <v>0</v>
      </c>
      <c r="D78" s="69">
        <v>0.03</v>
      </c>
    </row>
    <row r="79" spans="1:4" s="52" customFormat="1" ht="30" customHeight="1" x14ac:dyDescent="0.35">
      <c r="A79" s="87"/>
      <c r="B79" s="66" t="s">
        <v>156</v>
      </c>
      <c r="C79" s="69">
        <v>0.46</v>
      </c>
      <c r="D79" s="69">
        <v>0.39</v>
      </c>
    </row>
    <row r="80" spans="1:4" s="52" customFormat="1" ht="30" customHeight="1" x14ac:dyDescent="0.35">
      <c r="A80" s="143"/>
      <c r="B80" s="66" t="s">
        <v>157</v>
      </c>
      <c r="C80" s="69">
        <v>0</v>
      </c>
      <c r="D80" s="69">
        <v>0.01</v>
      </c>
    </row>
    <row r="81" spans="1:229" s="52" customFormat="1" ht="30" customHeight="1" x14ac:dyDescent="0.35">
      <c r="A81" s="65">
        <v>9.3000000000000007</v>
      </c>
      <c r="B81" s="66" t="s">
        <v>350</v>
      </c>
      <c r="C81" s="104"/>
      <c r="D81" s="218"/>
      <c r="E81" s="221"/>
    </row>
    <row r="82" spans="1:229" s="52" customFormat="1" ht="30" customHeight="1" x14ac:dyDescent="0.35">
      <c r="A82" s="70"/>
      <c r="B82" s="99" t="s">
        <v>168</v>
      </c>
      <c r="C82" s="69">
        <v>0.79</v>
      </c>
      <c r="D82" s="69">
        <v>0.54</v>
      </c>
      <c r="E82" s="222"/>
    </row>
    <row r="83" spans="1:229" s="52" customFormat="1" ht="30" customHeight="1" x14ac:dyDescent="0.35">
      <c r="A83" s="71"/>
      <c r="B83" s="99" t="s">
        <v>169</v>
      </c>
      <c r="C83" s="69">
        <v>0.16</v>
      </c>
      <c r="D83" s="69">
        <v>0.06</v>
      </c>
      <c r="E83" s="222"/>
    </row>
    <row r="84" spans="1:229" s="52" customFormat="1" ht="30" customHeight="1" thickBot="1" x14ac:dyDescent="0.4">
      <c r="A84" s="71">
        <v>9.6</v>
      </c>
      <c r="B84" s="66" t="s">
        <v>173</v>
      </c>
      <c r="C84" s="69">
        <v>0.63</v>
      </c>
      <c r="D84" s="69">
        <v>0.55000000000000004</v>
      </c>
    </row>
    <row r="85" spans="1:229" s="52" customFormat="1" ht="30" customHeight="1" thickTop="1" x14ac:dyDescent="0.35">
      <c r="A85" s="60" t="s">
        <v>174</v>
      </c>
      <c r="B85" s="80"/>
      <c r="C85" s="214"/>
      <c r="D85" s="215"/>
    </row>
    <row r="86" spans="1:229" s="52" customFormat="1" ht="30" customHeight="1" x14ac:dyDescent="0.35">
      <c r="A86" s="73">
        <v>10.1</v>
      </c>
      <c r="B86" s="66" t="s">
        <v>175</v>
      </c>
      <c r="C86" s="69">
        <v>0.54</v>
      </c>
      <c r="D86" s="69">
        <v>0.55000000000000004</v>
      </c>
    </row>
    <row r="87" spans="1:229" s="52" customFormat="1" ht="17.25" customHeight="1" x14ac:dyDescent="0.35">
      <c r="A87" s="73"/>
      <c r="B87" s="88" t="s">
        <v>176</v>
      </c>
      <c r="C87" s="104"/>
      <c r="D87" s="186"/>
    </row>
    <row r="88" spans="1:229" s="52" customFormat="1" ht="30" customHeight="1" x14ac:dyDescent="0.35">
      <c r="A88" s="65">
        <v>10.199999999999999</v>
      </c>
      <c r="B88" s="115" t="s">
        <v>177</v>
      </c>
      <c r="C88" s="69">
        <v>0.5</v>
      </c>
      <c r="D88" s="69">
        <v>0.56999999999999995</v>
      </c>
    </row>
    <row r="89" spans="1:229" s="52" customFormat="1" ht="30" customHeight="1" x14ac:dyDescent="0.35">
      <c r="A89" s="73">
        <v>10.3</v>
      </c>
      <c r="B89" s="66" t="s">
        <v>179</v>
      </c>
      <c r="C89" s="69">
        <v>0.56999999999999995</v>
      </c>
      <c r="D89" s="69">
        <v>0.33</v>
      </c>
    </row>
    <row r="90" spans="1:229" s="52" customFormat="1" ht="17.25" customHeight="1" x14ac:dyDescent="0.35">
      <c r="A90" s="73"/>
      <c r="B90" s="88" t="s">
        <v>180</v>
      </c>
      <c r="C90" s="104"/>
      <c r="D90" s="186"/>
    </row>
    <row r="91" spans="1:229" s="76" customFormat="1" ht="30" customHeight="1" x14ac:dyDescent="0.35">
      <c r="A91" s="65">
        <v>10.4</v>
      </c>
      <c r="B91" s="115" t="s">
        <v>177</v>
      </c>
      <c r="C91" s="69">
        <v>0.27</v>
      </c>
      <c r="D91" s="69">
        <v>0.24</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2" customFormat="1" ht="30" customHeight="1" thickBot="1" x14ac:dyDescent="0.4">
      <c r="A92" s="77">
        <v>10.5</v>
      </c>
      <c r="B92" s="223" t="s">
        <v>181</v>
      </c>
      <c r="C92" s="69">
        <v>0.28999999999999998</v>
      </c>
      <c r="D92" s="69">
        <v>0.36</v>
      </c>
    </row>
    <row r="93" spans="1:229" s="52" customFormat="1" ht="30" customHeight="1" thickTop="1" x14ac:dyDescent="0.35">
      <c r="A93" s="60" t="s">
        <v>191</v>
      </c>
      <c r="B93" s="80"/>
      <c r="C93" s="214"/>
      <c r="D93" s="215"/>
    </row>
    <row r="94" spans="1:229" s="52" customFormat="1" ht="30" customHeight="1" x14ac:dyDescent="0.35">
      <c r="A94" s="65">
        <v>11.1</v>
      </c>
      <c r="B94" s="66" t="s">
        <v>314</v>
      </c>
      <c r="C94" s="104"/>
      <c r="D94" s="218"/>
    </row>
    <row r="95" spans="1:229" s="76" customFormat="1" ht="30" customHeight="1" x14ac:dyDescent="0.35">
      <c r="A95" s="102"/>
      <c r="B95" s="99" t="s">
        <v>193</v>
      </c>
      <c r="C95" s="69">
        <v>0.73</v>
      </c>
      <c r="D95" s="69">
        <v>0.64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2" customFormat="1" ht="30" customHeight="1" x14ac:dyDescent="0.35">
      <c r="A96" s="102"/>
      <c r="B96" s="115" t="s">
        <v>194</v>
      </c>
      <c r="C96" s="69">
        <v>0.67</v>
      </c>
      <c r="D96" s="69">
        <v>0.55000000000000004</v>
      </c>
    </row>
    <row r="97" spans="1:229" s="52" customFormat="1" ht="30" customHeight="1" x14ac:dyDescent="0.35">
      <c r="A97" s="102"/>
      <c r="B97" s="115" t="s">
        <v>195</v>
      </c>
      <c r="C97" s="69">
        <v>0.63</v>
      </c>
      <c r="D97" s="69">
        <v>0.49</v>
      </c>
    </row>
    <row r="98" spans="1:229" s="52" customFormat="1" ht="30" customHeight="1" x14ac:dyDescent="0.35">
      <c r="A98" s="65">
        <v>11.2</v>
      </c>
      <c r="B98" s="66" t="s">
        <v>351</v>
      </c>
      <c r="C98" s="104"/>
      <c r="D98" s="218"/>
    </row>
    <row r="99" spans="1:229" s="52" customFormat="1" ht="30" customHeight="1" x14ac:dyDescent="0.35">
      <c r="A99" s="102"/>
      <c r="B99" s="132" t="s">
        <v>197</v>
      </c>
      <c r="C99" s="69">
        <v>0.17</v>
      </c>
      <c r="D99" s="69">
        <v>0.14000000000000001</v>
      </c>
    </row>
    <row r="100" spans="1:229" s="52" customFormat="1" ht="30" customHeight="1" x14ac:dyDescent="0.35">
      <c r="A100" s="102"/>
      <c r="B100" s="132" t="s">
        <v>198</v>
      </c>
      <c r="C100" s="69">
        <v>0.31</v>
      </c>
      <c r="D100" s="69">
        <v>0.37</v>
      </c>
    </row>
    <row r="101" spans="1:229" s="52" customFormat="1" ht="30" customHeight="1" x14ac:dyDescent="0.35">
      <c r="A101" s="102"/>
      <c r="B101" s="132" t="s">
        <v>199</v>
      </c>
      <c r="C101" s="69">
        <v>0.14000000000000001</v>
      </c>
      <c r="D101" s="69">
        <v>0.09</v>
      </c>
    </row>
    <row r="102" spans="1:229" s="52" customFormat="1" ht="30" customHeight="1" x14ac:dyDescent="0.35">
      <c r="A102" s="102"/>
      <c r="B102" s="132" t="s">
        <v>200</v>
      </c>
      <c r="C102" s="69">
        <v>0.31</v>
      </c>
      <c r="D102" s="69">
        <v>0.2</v>
      </c>
    </row>
    <row r="103" spans="1:229" s="75" customFormat="1" ht="30" customHeight="1" x14ac:dyDescent="0.35">
      <c r="A103" s="102"/>
      <c r="B103" s="132" t="s">
        <v>201</v>
      </c>
      <c r="C103" s="69">
        <v>0.41</v>
      </c>
      <c r="D103" s="69">
        <v>0.28999999999999998</v>
      </c>
    </row>
    <row r="104" spans="1:229" s="52" customFormat="1" ht="30" customHeight="1" x14ac:dyDescent="0.35">
      <c r="A104" s="108"/>
      <c r="B104" s="132" t="s">
        <v>202</v>
      </c>
      <c r="C104" s="69">
        <v>0.31</v>
      </c>
      <c r="D104" s="69">
        <v>0.28000000000000003</v>
      </c>
    </row>
    <row r="105" spans="1:229" s="52" customFormat="1" ht="30" customHeight="1" x14ac:dyDescent="0.35">
      <c r="A105" s="73">
        <v>11.4</v>
      </c>
      <c r="B105" s="66" t="s">
        <v>204</v>
      </c>
      <c r="C105" s="69">
        <v>0.31</v>
      </c>
      <c r="D105" s="69">
        <v>0.24</v>
      </c>
    </row>
    <row r="106" spans="1:229" s="52" customFormat="1" ht="33.5" thickBot="1" x14ac:dyDescent="0.4">
      <c r="A106" s="77">
        <v>11.6</v>
      </c>
      <c r="B106" s="224" t="s">
        <v>207</v>
      </c>
      <c r="C106" s="79">
        <v>0.48</v>
      </c>
      <c r="D106" s="79">
        <v>0.44</v>
      </c>
    </row>
    <row r="107" spans="1:229" s="52" customFormat="1" ht="30" customHeight="1" thickTop="1" x14ac:dyDescent="0.35">
      <c r="A107" s="118" t="s">
        <v>208</v>
      </c>
      <c r="B107" s="119"/>
      <c r="C107" s="214"/>
      <c r="D107" s="218"/>
    </row>
    <row r="108" spans="1:229" s="76" customFormat="1" ht="33" x14ac:dyDescent="0.35">
      <c r="A108" s="65">
        <v>12.1</v>
      </c>
      <c r="B108" s="66" t="s">
        <v>304</v>
      </c>
      <c r="C108" s="69">
        <v>0.75</v>
      </c>
      <c r="D108" s="69">
        <v>0.49</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25" customHeight="1" x14ac:dyDescent="0.35">
      <c r="A109" s="73"/>
      <c r="B109" s="88" t="s">
        <v>209</v>
      </c>
      <c r="C109" s="104"/>
      <c r="D109" s="18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3">
        <v>12.2</v>
      </c>
      <c r="B110" s="99" t="s">
        <v>352</v>
      </c>
      <c r="C110" s="69">
        <v>0.25</v>
      </c>
      <c r="D110" s="69">
        <v>0.2</v>
      </c>
    </row>
    <row r="111" spans="1:229" s="76" customFormat="1" ht="30" customHeight="1" x14ac:dyDescent="0.35">
      <c r="A111" s="73">
        <v>12.3</v>
      </c>
      <c r="B111" s="111" t="s">
        <v>48</v>
      </c>
      <c r="C111" s="69">
        <v>0.69</v>
      </c>
      <c r="D111" s="69">
        <v>0.62</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25" customHeight="1" x14ac:dyDescent="0.35">
      <c r="A112" s="73"/>
      <c r="B112" s="236" t="s">
        <v>315</v>
      </c>
      <c r="C112" s="219"/>
      <c r="D112" s="226"/>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2" customFormat="1" ht="30" customHeight="1" x14ac:dyDescent="0.35">
      <c r="A113" s="71">
        <v>12.4</v>
      </c>
      <c r="B113" s="99" t="s">
        <v>212</v>
      </c>
      <c r="C113" s="69">
        <v>0.4</v>
      </c>
      <c r="D113" s="69">
        <v>0.25</v>
      </c>
    </row>
    <row r="114" spans="1:229" s="76" customFormat="1" ht="30" customHeight="1" thickBot="1" x14ac:dyDescent="0.4">
      <c r="A114" s="71">
        <v>12.5</v>
      </c>
      <c r="B114" s="111" t="s">
        <v>213</v>
      </c>
      <c r="C114" s="69">
        <v>0.11</v>
      </c>
      <c r="D114" s="69">
        <v>0.11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2" customFormat="1" ht="30" customHeight="1" thickTop="1" x14ac:dyDescent="0.35">
      <c r="A115" s="60" t="s">
        <v>214</v>
      </c>
      <c r="B115" s="80"/>
      <c r="C115" s="214"/>
      <c r="D115" s="215"/>
    </row>
    <row r="116" spans="1:229" s="52" customFormat="1" ht="33.5" thickBot="1" x14ac:dyDescent="0.4">
      <c r="A116" s="73">
        <v>13.3</v>
      </c>
      <c r="B116" s="66" t="s">
        <v>220</v>
      </c>
      <c r="C116" s="69">
        <v>0.24</v>
      </c>
      <c r="D116" s="69">
        <v>0.15</v>
      </c>
    </row>
    <row r="117" spans="1:229" s="52" customFormat="1" ht="30" customHeight="1" thickTop="1" x14ac:dyDescent="0.35">
      <c r="A117" s="60" t="s">
        <v>229</v>
      </c>
      <c r="B117" s="80"/>
      <c r="C117" s="214"/>
      <c r="D117" s="215"/>
    </row>
    <row r="118" spans="1:229" s="52" customFormat="1" ht="30" customHeight="1" x14ac:dyDescent="0.35">
      <c r="A118" s="73">
        <v>14.1</v>
      </c>
      <c r="B118" s="66" t="s">
        <v>230</v>
      </c>
      <c r="C118" s="69">
        <v>0.45</v>
      </c>
      <c r="D118" s="69">
        <v>0.41</v>
      </c>
    </row>
    <row r="119" spans="1:229" s="52" customFormat="1" ht="30" customHeight="1" x14ac:dyDescent="0.35">
      <c r="A119" s="65">
        <v>14.2</v>
      </c>
      <c r="B119" s="66" t="s">
        <v>231</v>
      </c>
      <c r="C119" s="69">
        <v>0.21</v>
      </c>
      <c r="D119" s="69">
        <v>0.17</v>
      </c>
    </row>
    <row r="120" spans="1:229" s="52" customFormat="1" ht="30" customHeight="1" x14ac:dyDescent="0.35">
      <c r="A120" s="65">
        <v>14.3</v>
      </c>
      <c r="B120" s="66" t="s">
        <v>317</v>
      </c>
      <c r="C120" s="89"/>
      <c r="D120" s="90"/>
    </row>
    <row r="121" spans="1:229" s="52" customFormat="1" ht="30" customHeight="1" x14ac:dyDescent="0.35">
      <c r="A121" s="70"/>
      <c r="B121" s="99" t="s">
        <v>233</v>
      </c>
      <c r="C121" s="69">
        <v>0.35</v>
      </c>
      <c r="D121" s="69">
        <v>0.21</v>
      </c>
    </row>
    <row r="122" spans="1:229" s="76" customFormat="1" ht="30" customHeight="1" x14ac:dyDescent="0.35">
      <c r="A122" s="71"/>
      <c r="B122" s="99" t="s">
        <v>234</v>
      </c>
      <c r="C122" s="101">
        <v>0.5</v>
      </c>
      <c r="D122" s="69">
        <v>0.23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2" customFormat="1" ht="30" customHeight="1" x14ac:dyDescent="0.35">
      <c r="A123" s="70">
        <v>14.4</v>
      </c>
      <c r="B123" s="123" t="s">
        <v>318</v>
      </c>
      <c r="C123" s="69">
        <v>0.28999999999999998</v>
      </c>
      <c r="D123" s="69">
        <v>0.25</v>
      </c>
    </row>
    <row r="124" spans="1:229" s="52" customFormat="1" ht="30" customHeight="1" thickBot="1" x14ac:dyDescent="0.4">
      <c r="A124" s="130"/>
      <c r="B124" s="123" t="s">
        <v>319</v>
      </c>
      <c r="C124" s="69">
        <v>0.32</v>
      </c>
      <c r="D124" s="69">
        <v>0.24</v>
      </c>
    </row>
    <row r="125" spans="1:229" s="52" customFormat="1" ht="30" customHeight="1" thickTop="1" x14ac:dyDescent="0.35">
      <c r="A125" s="118" t="s">
        <v>245</v>
      </c>
      <c r="B125" s="80"/>
      <c r="C125" s="214"/>
      <c r="D125" s="228"/>
    </row>
    <row r="126" spans="1:229" s="52" customFormat="1" ht="30" customHeight="1" x14ac:dyDescent="0.35">
      <c r="A126" s="65">
        <v>15.1</v>
      </c>
      <c r="B126" s="66" t="s">
        <v>246</v>
      </c>
      <c r="C126" s="89"/>
      <c r="D126" s="90"/>
    </row>
    <row r="127" spans="1:229" s="52" customFormat="1" ht="30" customHeight="1" x14ac:dyDescent="0.35">
      <c r="A127" s="143"/>
      <c r="B127" s="99" t="s">
        <v>247</v>
      </c>
      <c r="C127" s="91">
        <v>0.39</v>
      </c>
      <c r="D127" s="91">
        <v>0.27</v>
      </c>
    </row>
    <row r="128" spans="1:229" s="52" customFormat="1" ht="30" customHeight="1" x14ac:dyDescent="0.35">
      <c r="A128" s="87"/>
      <c r="B128" s="115" t="s">
        <v>248</v>
      </c>
      <c r="C128" s="69">
        <v>0.33</v>
      </c>
      <c r="D128" s="69">
        <v>0.28999999999999998</v>
      </c>
    </row>
    <row r="129" spans="1:229" s="52" customFormat="1" ht="17.25" customHeight="1" x14ac:dyDescent="0.35">
      <c r="A129" s="140"/>
      <c r="B129" s="183" t="s">
        <v>353</v>
      </c>
      <c r="C129" s="104"/>
      <c r="D129" s="186"/>
    </row>
    <row r="130" spans="1:229" s="76" customFormat="1" ht="30" customHeight="1" x14ac:dyDescent="0.35">
      <c r="A130" s="71">
        <v>15.3</v>
      </c>
      <c r="B130" s="99" t="s">
        <v>354</v>
      </c>
      <c r="C130" s="69">
        <v>0.78</v>
      </c>
      <c r="D130" s="69">
        <v>0.88</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2" customFormat="1" ht="30" customHeight="1" x14ac:dyDescent="0.35">
      <c r="A131" s="73">
        <v>15.4</v>
      </c>
      <c r="B131" s="66" t="s">
        <v>321</v>
      </c>
      <c r="C131" s="69">
        <v>0.31</v>
      </c>
      <c r="D131" s="69">
        <v>0.23</v>
      </c>
    </row>
    <row r="132" spans="1:229" s="52" customFormat="1" ht="30" customHeight="1" x14ac:dyDescent="0.35">
      <c r="A132" s="73">
        <v>15.5</v>
      </c>
      <c r="B132" s="66" t="s">
        <v>355</v>
      </c>
      <c r="C132" s="69">
        <v>0.31</v>
      </c>
      <c r="D132" s="69">
        <v>0.22</v>
      </c>
    </row>
    <row r="133" spans="1:229" s="52" customFormat="1" ht="30" customHeight="1" thickBot="1" x14ac:dyDescent="0.4">
      <c r="A133" s="73">
        <v>15.6</v>
      </c>
      <c r="B133" s="66" t="s">
        <v>256</v>
      </c>
      <c r="C133" s="69">
        <v>0.2</v>
      </c>
      <c r="D133" s="69">
        <v>0.23</v>
      </c>
    </row>
    <row r="134" spans="1:229" s="76" customFormat="1" ht="30" customHeight="1" thickTop="1" x14ac:dyDescent="0.35">
      <c r="A134" s="60" t="s">
        <v>262</v>
      </c>
      <c r="B134" s="80"/>
      <c r="C134" s="214"/>
      <c r="D134" s="21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25" customHeight="1" x14ac:dyDescent="0.35">
      <c r="A135" s="65">
        <v>16.100000000000001</v>
      </c>
      <c r="B135" s="88" t="s">
        <v>264</v>
      </c>
      <c r="C135" s="104"/>
      <c r="D135" s="218"/>
    </row>
    <row r="136" spans="1:229" s="52" customFormat="1" ht="33" x14ac:dyDescent="0.35">
      <c r="A136" s="143"/>
      <c r="B136" s="99" t="s">
        <v>322</v>
      </c>
      <c r="C136" s="69">
        <v>0.57999999999999996</v>
      </c>
      <c r="D136" s="69">
        <v>0.51</v>
      </c>
    </row>
    <row r="137" spans="1:229" s="52" customFormat="1" ht="33" x14ac:dyDescent="0.35">
      <c r="A137" s="71">
        <v>16.2</v>
      </c>
      <c r="B137" s="66" t="s">
        <v>323</v>
      </c>
      <c r="C137" s="69">
        <v>0.34</v>
      </c>
      <c r="D137" s="69">
        <v>0.34</v>
      </c>
    </row>
    <row r="138" spans="1:229" s="52" customFormat="1" ht="33.5" thickBot="1" x14ac:dyDescent="0.4">
      <c r="A138" s="73">
        <v>16.5</v>
      </c>
      <c r="B138" s="66" t="s">
        <v>325</v>
      </c>
      <c r="C138" s="69">
        <v>0.32</v>
      </c>
      <c r="D138" s="69">
        <v>0.37</v>
      </c>
    </row>
    <row r="139" spans="1:229" s="52" customFormat="1" ht="30" customHeight="1" thickTop="1" x14ac:dyDescent="0.35">
      <c r="A139" s="60" t="s">
        <v>277</v>
      </c>
      <c r="B139" s="80"/>
      <c r="C139" s="214"/>
      <c r="D139" s="215"/>
    </row>
    <row r="140" spans="1:229" s="76" customFormat="1" ht="30" customHeight="1" x14ac:dyDescent="0.35">
      <c r="A140" s="73">
        <v>17.100000000000001</v>
      </c>
      <c r="B140" s="66" t="s">
        <v>278</v>
      </c>
      <c r="C140" s="69">
        <v>0.21</v>
      </c>
      <c r="D140" s="69">
        <v>0.26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2" customFormat="1" ht="17.25" customHeight="1" x14ac:dyDescent="0.35">
      <c r="A141" s="65"/>
      <c r="B141" s="88" t="s">
        <v>279</v>
      </c>
      <c r="C141" s="104"/>
      <c r="D141" s="186"/>
    </row>
    <row r="142" spans="1:229" s="52" customFormat="1" ht="30" customHeight="1" x14ac:dyDescent="0.35">
      <c r="A142" s="149">
        <v>17.2</v>
      </c>
      <c r="B142" s="99" t="s">
        <v>280</v>
      </c>
      <c r="C142" s="69">
        <v>0.5</v>
      </c>
      <c r="D142" s="69">
        <v>0.63</v>
      </c>
    </row>
    <row r="143" spans="1:229" s="52" customFormat="1" ht="17.25" customHeight="1" x14ac:dyDescent="0.35">
      <c r="A143" s="87"/>
      <c r="B143" s="88" t="s">
        <v>281</v>
      </c>
      <c r="C143" s="104"/>
      <c r="D143" s="186"/>
    </row>
    <row r="144" spans="1:229" s="52" customFormat="1" ht="30" customHeight="1" thickBot="1" x14ac:dyDescent="0.4">
      <c r="A144" s="130"/>
      <c r="B144" s="109" t="s">
        <v>283</v>
      </c>
      <c r="C144" s="69">
        <v>0</v>
      </c>
      <c r="D144" s="69">
        <v>0.5</v>
      </c>
    </row>
    <row r="145" spans="1:229" s="76" customFormat="1" ht="30" customHeight="1" thickTop="1" x14ac:dyDescent="0.35">
      <c r="A145" s="118" t="s">
        <v>285</v>
      </c>
      <c r="B145" s="80"/>
      <c r="C145" s="214"/>
      <c r="D145" s="21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2" customFormat="1" ht="17.25" customHeight="1" x14ac:dyDescent="0.35">
      <c r="A146" s="73"/>
      <c r="B146" s="88" t="s">
        <v>287</v>
      </c>
      <c r="C146" s="104"/>
      <c r="D146" s="186"/>
    </row>
    <row r="147" spans="1:229" s="52" customFormat="1" ht="33.5" thickBot="1" x14ac:dyDescent="0.4">
      <c r="A147" s="73">
        <v>18.3</v>
      </c>
      <c r="B147" s="99" t="s">
        <v>327</v>
      </c>
      <c r="C147" s="69">
        <v>0.6</v>
      </c>
      <c r="D147" s="69">
        <v>0.45</v>
      </c>
    </row>
    <row r="148" spans="1:229" s="52" customFormat="1" ht="30" customHeight="1" thickTop="1" x14ac:dyDescent="0.35">
      <c r="A148" s="60" t="s">
        <v>299</v>
      </c>
      <c r="B148" s="182"/>
      <c r="C148" s="214"/>
      <c r="D148" s="215"/>
    </row>
    <row r="149" spans="1:229" s="52" customFormat="1" ht="30" customHeight="1" x14ac:dyDescent="0.35">
      <c r="A149" s="73">
        <v>20.100000000000001</v>
      </c>
      <c r="B149" s="66" t="s">
        <v>300</v>
      </c>
      <c r="C149" s="69">
        <v>0.56999999999999995</v>
      </c>
      <c r="D149" s="69">
        <v>0.5</v>
      </c>
    </row>
    <row r="150" spans="1:229" s="52" customFormat="1" x14ac:dyDescent="0.35">
      <c r="A150" s="46"/>
      <c r="B150" s="34"/>
      <c r="C150" s="155"/>
      <c r="D150" s="156"/>
    </row>
    <row r="151" spans="1:229" s="52" customFormat="1" x14ac:dyDescent="0.35">
      <c r="A151" s="46"/>
      <c r="B151" s="34"/>
      <c r="C151" s="155"/>
      <c r="D151" s="155"/>
    </row>
    <row r="152" spans="1:229" s="52" customFormat="1" x14ac:dyDescent="0.35">
      <c r="A152" s="46"/>
      <c r="B152" s="34"/>
      <c r="C152" s="155"/>
      <c r="D152" s="155"/>
    </row>
    <row r="153" spans="1:229" s="52" customFormat="1" x14ac:dyDescent="0.35">
      <c r="A153" s="46"/>
      <c r="B153" s="34"/>
      <c r="C153" s="155"/>
      <c r="D153" s="155"/>
    </row>
    <row r="154" spans="1:229" s="52" customFormat="1" x14ac:dyDescent="0.35">
      <c r="A154" s="46"/>
      <c r="B154" s="34"/>
      <c r="C154" s="155"/>
      <c r="D154" s="155"/>
    </row>
    <row r="155" spans="1:229" s="52" customFormat="1" x14ac:dyDescent="0.35">
      <c r="A155" s="46"/>
      <c r="B155" s="34"/>
      <c r="C155" s="155"/>
      <c r="D155" s="155"/>
    </row>
    <row r="156" spans="1:229" s="52" customFormat="1" x14ac:dyDescent="0.35">
      <c r="A156" s="46"/>
      <c r="B156" s="34"/>
      <c r="C156" s="155"/>
      <c r="D156" s="155"/>
    </row>
    <row r="157" spans="1:229" s="52" customFormat="1" x14ac:dyDescent="0.35">
      <c r="A157" s="46"/>
      <c r="B157" s="34"/>
      <c r="C157" s="155"/>
      <c r="D157" s="155"/>
    </row>
    <row r="158" spans="1:229" s="52" customFormat="1" x14ac:dyDescent="0.35">
      <c r="A158" s="46"/>
      <c r="B158" s="34"/>
      <c r="C158" s="155"/>
      <c r="D158" s="155"/>
    </row>
    <row r="159" spans="1:229" s="52" customFormat="1" x14ac:dyDescent="0.35">
      <c r="A159" s="46"/>
      <c r="B159" s="34"/>
      <c r="C159" s="155"/>
      <c r="D159" s="155"/>
    </row>
    <row r="160" spans="1:229" s="52" customFormat="1" x14ac:dyDescent="0.35">
      <c r="A160" s="46"/>
      <c r="B160" s="34"/>
      <c r="C160" s="155"/>
      <c r="D160" s="155"/>
    </row>
    <row r="161" spans="1:4" s="52" customFormat="1" x14ac:dyDescent="0.35">
      <c r="A161" s="46"/>
      <c r="B161" s="34"/>
      <c r="C161" s="155"/>
      <c r="D161" s="155"/>
    </row>
    <row r="162" spans="1:4" s="52" customFormat="1" x14ac:dyDescent="0.35">
      <c r="A162" s="46"/>
      <c r="B162" s="34"/>
      <c r="C162" s="155"/>
      <c r="D162" s="155"/>
    </row>
    <row r="163" spans="1:4" s="52" customFormat="1" x14ac:dyDescent="0.35">
      <c r="A163" s="46"/>
      <c r="B163" s="34"/>
      <c r="C163" s="155"/>
      <c r="D163" s="155"/>
    </row>
    <row r="164" spans="1:4" s="52" customFormat="1" x14ac:dyDescent="0.35">
      <c r="A164" s="46"/>
      <c r="B164" s="34"/>
      <c r="C164" s="155"/>
      <c r="D164" s="155"/>
    </row>
    <row r="165" spans="1:4" s="52" customFormat="1" x14ac:dyDescent="0.35">
      <c r="A165" s="46"/>
      <c r="B165" s="34"/>
      <c r="C165" s="155"/>
      <c r="D165" s="155"/>
    </row>
    <row r="166" spans="1:4" s="52" customFormat="1" x14ac:dyDescent="0.35">
      <c r="A166" s="46"/>
      <c r="B166" s="34"/>
      <c r="C166" s="155"/>
      <c r="D166" s="155"/>
    </row>
    <row r="167" spans="1:4" s="52" customFormat="1" x14ac:dyDescent="0.35">
      <c r="A167" s="46"/>
      <c r="B167" s="34"/>
      <c r="C167" s="155"/>
      <c r="D167" s="155"/>
    </row>
    <row r="168" spans="1:4" s="52" customFormat="1" x14ac:dyDescent="0.35">
      <c r="A168" s="46"/>
      <c r="B168" s="34"/>
      <c r="C168" s="155"/>
      <c r="D168" s="155"/>
    </row>
    <row r="169" spans="1:4" s="52" customFormat="1" x14ac:dyDescent="0.35">
      <c r="A169" s="46"/>
      <c r="B169" s="34"/>
      <c r="C169" s="155"/>
      <c r="D169" s="155"/>
    </row>
    <row r="170" spans="1:4" s="52" customFormat="1" x14ac:dyDescent="0.35">
      <c r="A170" s="46"/>
      <c r="B170" s="34"/>
      <c r="C170" s="155"/>
      <c r="D170" s="155"/>
    </row>
    <row r="171" spans="1:4" s="52" customFormat="1" x14ac:dyDescent="0.35">
      <c r="A171" s="46"/>
      <c r="B171" s="34"/>
      <c r="C171" s="155"/>
      <c r="D171" s="155"/>
    </row>
    <row r="172" spans="1:4" s="52" customFormat="1" x14ac:dyDescent="0.35">
      <c r="A172" s="46"/>
      <c r="B172" s="34"/>
      <c r="C172" s="155"/>
      <c r="D172" s="155"/>
    </row>
    <row r="173" spans="1:4" s="52" customFormat="1" x14ac:dyDescent="0.35">
      <c r="A173" s="46"/>
      <c r="B173" s="34"/>
      <c r="C173" s="155"/>
      <c r="D173" s="155"/>
    </row>
    <row r="174" spans="1:4" s="52" customFormat="1" x14ac:dyDescent="0.35">
      <c r="A174" s="46"/>
      <c r="B174" s="34"/>
      <c r="C174" s="155"/>
      <c r="D174" s="155"/>
    </row>
    <row r="175" spans="1:4" s="52" customFormat="1" x14ac:dyDescent="0.35">
      <c r="A175" s="46"/>
      <c r="B175" s="34"/>
      <c r="C175" s="155"/>
      <c r="D175" s="155"/>
    </row>
    <row r="176" spans="1:4" s="52" customFormat="1" x14ac:dyDescent="0.35">
      <c r="A176" s="46"/>
      <c r="B176" s="34"/>
      <c r="C176" s="155"/>
      <c r="D176" s="155"/>
    </row>
    <row r="177" spans="1:4" s="52" customFormat="1" x14ac:dyDescent="0.35">
      <c r="A177" s="46"/>
      <c r="B177" s="34"/>
      <c r="C177" s="155"/>
      <c r="D177" s="155"/>
    </row>
    <row r="178" spans="1:4" s="52" customFormat="1" x14ac:dyDescent="0.35">
      <c r="A178" s="46"/>
      <c r="B178" s="34"/>
      <c r="C178" s="155"/>
      <c r="D178" s="155"/>
    </row>
    <row r="179" spans="1:4" s="52" customFormat="1" x14ac:dyDescent="0.35">
      <c r="A179" s="46"/>
      <c r="B179" s="34"/>
      <c r="C179" s="155"/>
      <c r="D179" s="155"/>
    </row>
    <row r="180" spans="1:4" s="52" customFormat="1" x14ac:dyDescent="0.35">
      <c r="A180" s="46"/>
      <c r="B180" s="34"/>
      <c r="C180" s="155"/>
      <c r="D180" s="155"/>
    </row>
    <row r="181" spans="1:4" s="52" customFormat="1" x14ac:dyDescent="0.35">
      <c r="A181" s="46"/>
      <c r="B181" s="34"/>
      <c r="C181" s="155"/>
      <c r="D181" s="155"/>
    </row>
    <row r="182" spans="1:4" s="52" customFormat="1" x14ac:dyDescent="0.35">
      <c r="A182" s="46"/>
      <c r="B182" s="34"/>
      <c r="C182" s="155"/>
      <c r="D182" s="155"/>
    </row>
    <row r="183" spans="1:4" s="52" customFormat="1" x14ac:dyDescent="0.35">
      <c r="A183" s="46"/>
      <c r="B183" s="34"/>
      <c r="C183" s="155"/>
      <c r="D183" s="155"/>
    </row>
    <row r="184" spans="1:4" s="52" customFormat="1" x14ac:dyDescent="0.35">
      <c r="A184" s="46"/>
      <c r="B184" s="34"/>
      <c r="C184" s="155"/>
      <c r="D184" s="155"/>
    </row>
    <row r="185" spans="1:4" s="52" customFormat="1" x14ac:dyDescent="0.35">
      <c r="A185" s="46"/>
      <c r="B185" s="34"/>
      <c r="C185" s="155"/>
      <c r="D185" s="155"/>
    </row>
    <row r="186" spans="1:4" s="52" customFormat="1" x14ac:dyDescent="0.35">
      <c r="A186" s="46"/>
      <c r="B186" s="34"/>
      <c r="C186" s="155"/>
      <c r="D186" s="155"/>
    </row>
    <row r="187" spans="1:4" s="52" customFormat="1" x14ac:dyDescent="0.35">
      <c r="A187" s="46"/>
      <c r="B187" s="34"/>
      <c r="C187" s="155"/>
      <c r="D187" s="155"/>
    </row>
    <row r="188" spans="1:4" s="52" customFormat="1" x14ac:dyDescent="0.35">
      <c r="A188" s="46"/>
      <c r="B188" s="34"/>
      <c r="C188" s="155"/>
      <c r="D188" s="155"/>
    </row>
    <row r="189" spans="1:4" s="52" customFormat="1" x14ac:dyDescent="0.35">
      <c r="A189" s="46"/>
      <c r="B189" s="34"/>
      <c r="C189" s="155"/>
      <c r="D189" s="155"/>
    </row>
    <row r="190" spans="1:4" s="52" customFormat="1" x14ac:dyDescent="0.35">
      <c r="A190" s="46"/>
      <c r="B190" s="34"/>
      <c r="C190" s="155"/>
      <c r="D190" s="155"/>
    </row>
    <row r="191" spans="1:4" s="52" customFormat="1" x14ac:dyDescent="0.35">
      <c r="A191" s="46"/>
      <c r="B191" s="34"/>
      <c r="C191" s="155"/>
      <c r="D191" s="155"/>
    </row>
    <row r="192" spans="1:4" s="52" customFormat="1" x14ac:dyDescent="0.35">
      <c r="A192" s="46"/>
      <c r="B192" s="34"/>
      <c r="C192" s="155"/>
      <c r="D192" s="155"/>
    </row>
    <row r="193" spans="1:4" s="52" customFormat="1" x14ac:dyDescent="0.35">
      <c r="A193" s="46"/>
      <c r="B193" s="34"/>
      <c r="C193" s="155"/>
      <c r="D193" s="155"/>
    </row>
    <row r="194" spans="1:4" s="52" customFormat="1" x14ac:dyDescent="0.35">
      <c r="A194" s="46"/>
      <c r="B194" s="34"/>
      <c r="C194" s="155"/>
      <c r="D194" s="155"/>
    </row>
    <row r="195" spans="1:4" s="52" customFormat="1" x14ac:dyDescent="0.35">
      <c r="A195" s="46"/>
      <c r="B195" s="34"/>
      <c r="C195" s="155"/>
      <c r="D195" s="155"/>
    </row>
    <row r="196" spans="1:4" s="52" customFormat="1" x14ac:dyDescent="0.35">
      <c r="A196" s="46"/>
      <c r="B196" s="34"/>
      <c r="C196" s="155"/>
      <c r="D196" s="155"/>
    </row>
    <row r="197" spans="1:4" s="52" customFormat="1" x14ac:dyDescent="0.35">
      <c r="A197" s="46"/>
      <c r="B197" s="34"/>
      <c r="C197" s="155"/>
      <c r="D197" s="155"/>
    </row>
    <row r="198" spans="1:4" s="52" customFormat="1" x14ac:dyDescent="0.35">
      <c r="A198" s="46"/>
      <c r="B198" s="34"/>
      <c r="C198" s="155"/>
      <c r="D198" s="155"/>
    </row>
    <row r="199" spans="1:4" s="52" customFormat="1" x14ac:dyDescent="0.35">
      <c r="A199" s="46"/>
      <c r="B199" s="34"/>
      <c r="C199" s="155"/>
      <c r="D199" s="155"/>
    </row>
    <row r="200" spans="1:4" s="52" customFormat="1" x14ac:dyDescent="0.35">
      <c r="A200" s="46"/>
      <c r="B200" s="34"/>
      <c r="C200" s="155"/>
      <c r="D200" s="155"/>
    </row>
    <row r="201" spans="1:4" s="52" customFormat="1" x14ac:dyDescent="0.35">
      <c r="A201" s="46"/>
      <c r="B201" s="34"/>
      <c r="C201" s="155"/>
      <c r="D201" s="155"/>
    </row>
    <row r="202" spans="1:4" s="52" customFormat="1" x14ac:dyDescent="0.35">
      <c r="A202" s="46"/>
      <c r="B202" s="34"/>
      <c r="C202" s="155"/>
      <c r="D202" s="155"/>
    </row>
    <row r="203" spans="1:4" s="52" customFormat="1" x14ac:dyDescent="0.35">
      <c r="A203" s="46"/>
      <c r="B203" s="34"/>
      <c r="C203" s="155"/>
      <c r="D203" s="155"/>
    </row>
    <row r="204" spans="1:4" s="52" customFormat="1" x14ac:dyDescent="0.35">
      <c r="A204" s="46"/>
      <c r="B204" s="34"/>
      <c r="C204" s="155"/>
      <c r="D204" s="155"/>
    </row>
    <row r="205" spans="1:4" s="52" customFormat="1" x14ac:dyDescent="0.35">
      <c r="A205" s="46"/>
      <c r="B205" s="34"/>
      <c r="C205" s="155"/>
      <c r="D205" s="155"/>
    </row>
    <row r="206" spans="1:4" s="52" customFormat="1" x14ac:dyDescent="0.35">
      <c r="A206" s="46"/>
      <c r="B206" s="34"/>
      <c r="C206" s="155"/>
      <c r="D206" s="155"/>
    </row>
    <row r="207" spans="1:4" s="52" customFormat="1" x14ac:dyDescent="0.35">
      <c r="A207" s="46"/>
      <c r="B207" s="34"/>
      <c r="C207" s="155"/>
      <c r="D207" s="155"/>
    </row>
    <row r="208" spans="1:4" s="52" customFormat="1" x14ac:dyDescent="0.35">
      <c r="A208" s="46"/>
      <c r="B208" s="34"/>
      <c r="C208" s="155"/>
      <c r="D208" s="155"/>
    </row>
    <row r="209" spans="1:4" s="52" customFormat="1" x14ac:dyDescent="0.35">
      <c r="A209" s="46"/>
      <c r="B209" s="34"/>
      <c r="C209" s="155"/>
      <c r="D209" s="155"/>
    </row>
    <row r="210" spans="1:4" s="52" customFormat="1" x14ac:dyDescent="0.35">
      <c r="A210" s="46"/>
      <c r="B210" s="34"/>
      <c r="C210" s="155"/>
      <c r="D210" s="155"/>
    </row>
    <row r="211" spans="1:4" s="52" customFormat="1" x14ac:dyDescent="0.35">
      <c r="A211" s="46"/>
      <c r="B211" s="34"/>
      <c r="C211" s="155"/>
      <c r="D211" s="155"/>
    </row>
    <row r="212" spans="1:4" s="52" customFormat="1" x14ac:dyDescent="0.35">
      <c r="A212" s="46"/>
      <c r="B212" s="34"/>
      <c r="C212" s="155"/>
      <c r="D212" s="155"/>
    </row>
    <row r="213" spans="1:4" s="52" customFormat="1" x14ac:dyDescent="0.35">
      <c r="A213" s="46"/>
      <c r="B213" s="34"/>
      <c r="C213" s="155"/>
      <c r="D213" s="155"/>
    </row>
    <row r="214" spans="1:4" s="52" customFormat="1" x14ac:dyDescent="0.35">
      <c r="A214" s="46"/>
      <c r="B214" s="34"/>
      <c r="C214" s="155"/>
      <c r="D214" s="155"/>
    </row>
    <row r="215" spans="1:4" s="52" customFormat="1" x14ac:dyDescent="0.35">
      <c r="A215" s="46"/>
      <c r="B215" s="34"/>
      <c r="C215" s="155"/>
      <c r="D215" s="155"/>
    </row>
    <row r="216" spans="1:4" s="52" customFormat="1" x14ac:dyDescent="0.35">
      <c r="A216" s="46"/>
      <c r="B216" s="34"/>
      <c r="C216" s="155"/>
      <c r="D216" s="155"/>
    </row>
    <row r="217" spans="1:4" s="52" customFormat="1" x14ac:dyDescent="0.35">
      <c r="A217" s="46"/>
      <c r="B217" s="34"/>
      <c r="C217" s="155"/>
      <c r="D217" s="155"/>
    </row>
    <row r="218" spans="1:4" s="52" customFormat="1" x14ac:dyDescent="0.35">
      <c r="A218" s="46"/>
      <c r="B218" s="34"/>
      <c r="C218" s="155"/>
      <c r="D218" s="155"/>
    </row>
    <row r="219" spans="1:4" s="52" customFormat="1" x14ac:dyDescent="0.35">
      <c r="A219" s="46"/>
      <c r="B219" s="34"/>
      <c r="C219" s="155"/>
      <c r="D219" s="155"/>
    </row>
    <row r="220" spans="1:4" s="52" customFormat="1" x14ac:dyDescent="0.35">
      <c r="A220" s="46"/>
      <c r="B220" s="34"/>
      <c r="C220" s="155"/>
      <c r="D220" s="155"/>
    </row>
    <row r="221" spans="1:4" s="52" customFormat="1" x14ac:dyDescent="0.35">
      <c r="A221" s="46"/>
      <c r="B221" s="34"/>
      <c r="C221" s="155"/>
      <c r="D221" s="155"/>
    </row>
    <row r="222" spans="1:4" s="52" customFormat="1" x14ac:dyDescent="0.35">
      <c r="A222" s="46"/>
      <c r="B222" s="34"/>
      <c r="C222" s="155"/>
      <c r="D222" s="155"/>
    </row>
    <row r="223" spans="1:4" s="52" customFormat="1" x14ac:dyDescent="0.35">
      <c r="A223" s="46"/>
      <c r="B223" s="34"/>
      <c r="C223" s="155"/>
      <c r="D223" s="155"/>
    </row>
    <row r="224" spans="1:4" s="52" customFormat="1" x14ac:dyDescent="0.35">
      <c r="A224" s="46"/>
      <c r="B224" s="34"/>
      <c r="C224" s="155"/>
      <c r="D224" s="155"/>
    </row>
    <row r="225" spans="1:4" s="52" customFormat="1" x14ac:dyDescent="0.35">
      <c r="A225" s="46"/>
      <c r="B225" s="34"/>
      <c r="C225" s="155"/>
      <c r="D225" s="155"/>
    </row>
    <row r="226" spans="1:4" s="52" customFormat="1" x14ac:dyDescent="0.35">
      <c r="A226" s="46"/>
      <c r="B226" s="34"/>
      <c r="C226" s="155"/>
      <c r="D226" s="155"/>
    </row>
    <row r="227" spans="1:4" s="52" customFormat="1" x14ac:dyDescent="0.35">
      <c r="A227" s="46"/>
      <c r="B227" s="34"/>
      <c r="C227" s="155"/>
      <c r="D227" s="155"/>
    </row>
    <row r="228" spans="1:4" s="52" customFormat="1" x14ac:dyDescent="0.35">
      <c r="A228" s="46"/>
      <c r="B228" s="34"/>
      <c r="C228" s="155"/>
      <c r="D228" s="155"/>
    </row>
    <row r="229" spans="1:4" s="52" customFormat="1" x14ac:dyDescent="0.35">
      <c r="A229" s="46"/>
      <c r="B229" s="34"/>
      <c r="C229" s="155"/>
      <c r="D229" s="155"/>
    </row>
    <row r="230" spans="1:4" s="52" customFormat="1" x14ac:dyDescent="0.35">
      <c r="A230" s="46"/>
      <c r="B230" s="34"/>
      <c r="C230" s="155"/>
      <c r="D230" s="155"/>
    </row>
    <row r="231" spans="1:4" s="52" customFormat="1" x14ac:dyDescent="0.35">
      <c r="A231" s="46"/>
      <c r="B231" s="34"/>
      <c r="C231" s="155"/>
      <c r="D231" s="155"/>
    </row>
    <row r="232" spans="1:4" s="52" customFormat="1" x14ac:dyDescent="0.35">
      <c r="A232" s="46"/>
      <c r="B232" s="34"/>
      <c r="C232" s="155"/>
      <c r="D232" s="155"/>
    </row>
    <row r="233" spans="1:4" s="52" customFormat="1" x14ac:dyDescent="0.35">
      <c r="A233" s="46"/>
      <c r="B233" s="34"/>
      <c r="C233" s="155"/>
      <c r="D233" s="155"/>
    </row>
    <row r="234" spans="1:4" s="52" customFormat="1" x14ac:dyDescent="0.35">
      <c r="A234" s="46"/>
      <c r="B234" s="34"/>
      <c r="C234" s="155"/>
      <c r="D234" s="155"/>
    </row>
    <row r="235" spans="1:4" s="52" customFormat="1" x14ac:dyDescent="0.35">
      <c r="A235" s="46"/>
      <c r="B235" s="34"/>
      <c r="C235" s="155"/>
      <c r="D235" s="155"/>
    </row>
    <row r="236" spans="1:4" s="52" customFormat="1" x14ac:dyDescent="0.35">
      <c r="A236" s="46"/>
      <c r="B236" s="34"/>
      <c r="C236" s="155"/>
      <c r="D236" s="155"/>
    </row>
    <row r="237" spans="1:4" s="52" customFormat="1" x14ac:dyDescent="0.35">
      <c r="A237" s="46"/>
      <c r="B237" s="34"/>
      <c r="C237" s="155"/>
      <c r="D237" s="155"/>
    </row>
    <row r="238" spans="1:4" s="52" customFormat="1" x14ac:dyDescent="0.35">
      <c r="A238" s="46"/>
      <c r="B238" s="34"/>
      <c r="C238" s="155"/>
      <c r="D238" s="155"/>
    </row>
    <row r="239" spans="1:4" s="52" customFormat="1" x14ac:dyDescent="0.35">
      <c r="A239" s="46"/>
      <c r="B239" s="34"/>
      <c r="C239" s="155"/>
      <c r="D239" s="155"/>
    </row>
    <row r="240" spans="1:4" s="52" customFormat="1" x14ac:dyDescent="0.35">
      <c r="A240" s="46"/>
      <c r="B240" s="34"/>
      <c r="C240" s="155"/>
      <c r="D240" s="155"/>
    </row>
    <row r="241" spans="1:4" s="52" customFormat="1" x14ac:dyDescent="0.35">
      <c r="A241" s="46"/>
      <c r="B241" s="34"/>
      <c r="C241" s="155"/>
      <c r="D241" s="155"/>
    </row>
    <row r="242" spans="1:4" s="52" customFormat="1" x14ac:dyDescent="0.35">
      <c r="A242" s="46"/>
      <c r="B242" s="34"/>
      <c r="C242" s="155"/>
      <c r="D242" s="155"/>
    </row>
    <row r="243" spans="1:4" s="52" customFormat="1" x14ac:dyDescent="0.35">
      <c r="A243" s="46"/>
      <c r="B243" s="34"/>
      <c r="C243" s="155"/>
      <c r="D243" s="155"/>
    </row>
    <row r="244" spans="1:4" s="52" customFormat="1" x14ac:dyDescent="0.35">
      <c r="A244" s="46"/>
      <c r="B244" s="34"/>
      <c r="C244" s="155"/>
      <c r="D244" s="155"/>
    </row>
    <row r="245" spans="1:4" s="52" customFormat="1" x14ac:dyDescent="0.35">
      <c r="A245" s="46"/>
      <c r="B245" s="34"/>
      <c r="C245" s="155"/>
      <c r="D245" s="155"/>
    </row>
    <row r="246" spans="1:4" s="52" customFormat="1" x14ac:dyDescent="0.35">
      <c r="A246" s="46"/>
      <c r="B246" s="34"/>
      <c r="C246" s="155"/>
      <c r="D246" s="155"/>
    </row>
    <row r="247" spans="1:4" s="52" customFormat="1" x14ac:dyDescent="0.35">
      <c r="A247" s="46"/>
      <c r="B247" s="34"/>
      <c r="C247" s="155"/>
      <c r="D247" s="155"/>
    </row>
    <row r="248" spans="1:4" s="52" customFormat="1" x14ac:dyDescent="0.35">
      <c r="A248" s="46"/>
      <c r="B248" s="34"/>
      <c r="C248" s="155"/>
      <c r="D248" s="155"/>
    </row>
    <row r="249" spans="1:4" s="52" customFormat="1" x14ac:dyDescent="0.35">
      <c r="A249" s="46"/>
      <c r="B249" s="34"/>
      <c r="C249" s="155"/>
      <c r="D249" s="155"/>
    </row>
    <row r="250" spans="1:4" s="52" customFormat="1" x14ac:dyDescent="0.35">
      <c r="A250" s="46"/>
      <c r="B250" s="34"/>
      <c r="C250" s="155"/>
      <c r="D250" s="155"/>
    </row>
    <row r="251" spans="1:4" s="52" customFormat="1" x14ac:dyDescent="0.35">
      <c r="A251" s="46"/>
      <c r="B251" s="34"/>
      <c r="C251" s="155"/>
      <c r="D251" s="155"/>
    </row>
    <row r="252" spans="1:4" s="52" customFormat="1" x14ac:dyDescent="0.35">
      <c r="A252" s="46"/>
      <c r="B252" s="34"/>
      <c r="C252" s="155"/>
      <c r="D252" s="155"/>
    </row>
    <row r="253" spans="1:4" s="52" customFormat="1" x14ac:dyDescent="0.35">
      <c r="A253" s="46"/>
      <c r="B253" s="34"/>
      <c r="C253" s="155"/>
      <c r="D253" s="155"/>
    </row>
    <row r="254" spans="1:4" s="52" customFormat="1" x14ac:dyDescent="0.35">
      <c r="A254" s="46"/>
      <c r="B254" s="34"/>
      <c r="C254" s="155"/>
      <c r="D254" s="155"/>
    </row>
    <row r="255" spans="1:4" s="52" customFormat="1" x14ac:dyDescent="0.35">
      <c r="A255" s="46"/>
      <c r="B255" s="34"/>
      <c r="C255" s="155"/>
      <c r="D255" s="155"/>
    </row>
    <row r="256" spans="1:4" s="52" customFormat="1" x14ac:dyDescent="0.35">
      <c r="A256" s="46"/>
      <c r="B256" s="34"/>
      <c r="C256" s="155"/>
      <c r="D256" s="155"/>
    </row>
    <row r="257" spans="1:4" s="52" customFormat="1" x14ac:dyDescent="0.35">
      <c r="A257" s="46"/>
      <c r="B257" s="34"/>
      <c r="C257" s="155"/>
      <c r="D257" s="155"/>
    </row>
    <row r="258" spans="1:4" s="52" customFormat="1" x14ac:dyDescent="0.35">
      <c r="A258" s="46"/>
      <c r="B258" s="34"/>
      <c r="C258" s="155"/>
      <c r="D258" s="155"/>
    </row>
    <row r="259" spans="1:4" s="52" customFormat="1" x14ac:dyDescent="0.35">
      <c r="A259" s="46"/>
      <c r="B259" s="34"/>
      <c r="C259" s="155"/>
      <c r="D259" s="155"/>
    </row>
    <row r="260" spans="1:4" s="52" customFormat="1" x14ac:dyDescent="0.35">
      <c r="A260" s="46"/>
      <c r="B260" s="34"/>
      <c r="C260" s="155"/>
      <c r="D260" s="155"/>
    </row>
    <row r="261" spans="1:4" s="52" customFormat="1" x14ac:dyDescent="0.35">
      <c r="A261" s="46"/>
      <c r="B261" s="34"/>
      <c r="C261" s="155"/>
      <c r="D261" s="155"/>
    </row>
    <row r="262" spans="1:4" s="52" customFormat="1" x14ac:dyDescent="0.35">
      <c r="A262" s="46"/>
      <c r="B262" s="34"/>
      <c r="C262" s="155"/>
      <c r="D262" s="155"/>
    </row>
    <row r="263" spans="1:4" s="52" customFormat="1" x14ac:dyDescent="0.35">
      <c r="A263" s="46"/>
      <c r="B263" s="34"/>
      <c r="C263" s="155"/>
      <c r="D263" s="155"/>
    </row>
    <row r="264" spans="1:4" s="52" customFormat="1" x14ac:dyDescent="0.35">
      <c r="A264" s="46"/>
      <c r="B264" s="34"/>
      <c r="C264" s="155"/>
      <c r="D264" s="155"/>
    </row>
    <row r="265" spans="1:4" s="52" customFormat="1" x14ac:dyDescent="0.35">
      <c r="A265" s="46"/>
      <c r="B265" s="34"/>
      <c r="C265" s="155"/>
      <c r="D265" s="155"/>
    </row>
    <row r="266" spans="1:4" s="52" customFormat="1" x14ac:dyDescent="0.35">
      <c r="A266" s="46"/>
      <c r="B266" s="34"/>
      <c r="C266" s="155"/>
      <c r="D266" s="155"/>
    </row>
    <row r="267" spans="1:4" s="52" customFormat="1" x14ac:dyDescent="0.35">
      <c r="A267" s="46"/>
      <c r="B267" s="34"/>
      <c r="C267" s="155"/>
      <c r="D267" s="155"/>
    </row>
    <row r="268" spans="1:4" s="52" customFormat="1" x14ac:dyDescent="0.35">
      <c r="A268" s="46"/>
      <c r="B268" s="34"/>
      <c r="C268" s="155"/>
      <c r="D268" s="155"/>
    </row>
    <row r="269" spans="1:4" s="52" customFormat="1" x14ac:dyDescent="0.35">
      <c r="A269" s="46"/>
      <c r="B269" s="34"/>
      <c r="C269" s="155"/>
      <c r="D269" s="155"/>
    </row>
    <row r="270" spans="1:4" s="52" customFormat="1" x14ac:dyDescent="0.35">
      <c r="A270" s="46"/>
      <c r="B270" s="34"/>
      <c r="C270" s="155"/>
      <c r="D270" s="155"/>
    </row>
    <row r="271" spans="1:4" s="52" customFormat="1" x14ac:dyDescent="0.35">
      <c r="A271" s="46"/>
      <c r="B271" s="34"/>
      <c r="C271" s="155"/>
      <c r="D271" s="155"/>
    </row>
    <row r="272" spans="1:4" s="52" customFormat="1" x14ac:dyDescent="0.35">
      <c r="A272" s="46"/>
      <c r="B272" s="34"/>
      <c r="C272" s="155"/>
      <c r="D272" s="155"/>
    </row>
    <row r="273" spans="1:4" s="52" customFormat="1" x14ac:dyDescent="0.35">
      <c r="A273" s="46"/>
      <c r="B273" s="34"/>
      <c r="C273" s="155"/>
      <c r="D273" s="155"/>
    </row>
    <row r="274" spans="1:4" s="52" customFormat="1" x14ac:dyDescent="0.35">
      <c r="A274" s="46"/>
      <c r="B274" s="34"/>
      <c r="C274" s="155"/>
      <c r="D274" s="155"/>
    </row>
    <row r="275" spans="1:4" s="52" customFormat="1" x14ac:dyDescent="0.35">
      <c r="A275" s="46"/>
      <c r="B275" s="34"/>
      <c r="C275" s="155"/>
      <c r="D275" s="155"/>
    </row>
    <row r="276" spans="1:4" s="52" customFormat="1" x14ac:dyDescent="0.35">
      <c r="A276" s="46"/>
      <c r="B276" s="34"/>
      <c r="C276" s="155"/>
      <c r="D276" s="155"/>
    </row>
    <row r="277" spans="1:4" s="52" customFormat="1" x14ac:dyDescent="0.35">
      <c r="A277" s="46"/>
      <c r="B277" s="34"/>
      <c r="C277" s="155"/>
      <c r="D277" s="155"/>
    </row>
    <row r="278" spans="1:4" s="52" customFormat="1" x14ac:dyDescent="0.35">
      <c r="A278" s="46"/>
      <c r="B278" s="34"/>
      <c r="C278" s="155"/>
      <c r="D278" s="155"/>
    </row>
    <row r="279" spans="1:4" s="52" customFormat="1" x14ac:dyDescent="0.35">
      <c r="A279" s="46"/>
      <c r="B279" s="34"/>
      <c r="C279" s="155"/>
      <c r="D279" s="155"/>
    </row>
    <row r="280" spans="1:4" s="52" customFormat="1" x14ac:dyDescent="0.35">
      <c r="A280" s="46"/>
      <c r="B280" s="34"/>
      <c r="C280" s="155"/>
      <c r="D280" s="155"/>
    </row>
    <row r="281" spans="1:4" s="52" customFormat="1" x14ac:dyDescent="0.35">
      <c r="A281" s="46"/>
      <c r="B281" s="34"/>
      <c r="C281" s="155"/>
      <c r="D281" s="155"/>
    </row>
    <row r="282" spans="1:4" s="52" customFormat="1" x14ac:dyDescent="0.35">
      <c r="A282" s="46"/>
      <c r="B282" s="34"/>
      <c r="C282" s="155"/>
      <c r="D282" s="155"/>
    </row>
    <row r="283" spans="1:4" s="52" customFormat="1" x14ac:dyDescent="0.35">
      <c r="A283" s="46"/>
      <c r="B283" s="34"/>
      <c r="C283" s="155"/>
      <c r="D283" s="155"/>
    </row>
    <row r="284" spans="1:4" s="52" customFormat="1" x14ac:dyDescent="0.35">
      <c r="A284" s="46"/>
      <c r="B284" s="34"/>
      <c r="C284" s="155"/>
      <c r="D284" s="155"/>
    </row>
    <row r="285" spans="1:4" s="52" customFormat="1" x14ac:dyDescent="0.35">
      <c r="A285" s="46"/>
      <c r="B285" s="34"/>
      <c r="C285" s="155"/>
      <c r="D285" s="155"/>
    </row>
    <row r="286" spans="1:4" s="52" customFormat="1" x14ac:dyDescent="0.35">
      <c r="A286" s="46"/>
      <c r="B286" s="34"/>
      <c r="C286" s="155"/>
      <c r="D286" s="155"/>
    </row>
    <row r="287" spans="1:4" s="52" customFormat="1" x14ac:dyDescent="0.35">
      <c r="A287" s="46"/>
      <c r="B287" s="34"/>
      <c r="C287" s="155"/>
      <c r="D287" s="155"/>
    </row>
    <row r="288" spans="1:4" s="52" customFormat="1" x14ac:dyDescent="0.35">
      <c r="A288" s="46"/>
      <c r="B288" s="34"/>
      <c r="C288" s="155"/>
      <c r="D288" s="155"/>
    </row>
    <row r="289" spans="1:4" s="52" customFormat="1" x14ac:dyDescent="0.35">
      <c r="A289" s="46"/>
      <c r="B289" s="34"/>
      <c r="C289" s="155"/>
      <c r="D289" s="155"/>
    </row>
    <row r="290" spans="1:4" s="52" customFormat="1" x14ac:dyDescent="0.35">
      <c r="A290" s="46"/>
      <c r="B290" s="34"/>
      <c r="C290" s="155"/>
      <c r="D290" s="155"/>
    </row>
    <row r="291" spans="1:4" s="52" customFormat="1" x14ac:dyDescent="0.35">
      <c r="A291" s="46"/>
      <c r="B291" s="34"/>
      <c r="C291" s="155"/>
      <c r="D291" s="155"/>
    </row>
    <row r="292" spans="1:4" s="52" customFormat="1" x14ac:dyDescent="0.35">
      <c r="A292" s="46"/>
      <c r="B292" s="34"/>
      <c r="C292" s="155"/>
      <c r="D292" s="155"/>
    </row>
    <row r="293" spans="1:4" s="52" customFormat="1" x14ac:dyDescent="0.35">
      <c r="A293" s="46"/>
      <c r="B293" s="34"/>
      <c r="C293" s="155"/>
      <c r="D293" s="155"/>
    </row>
    <row r="294" spans="1:4" s="52" customFormat="1" x14ac:dyDescent="0.35">
      <c r="A294" s="46"/>
      <c r="B294" s="34"/>
      <c r="C294" s="155"/>
      <c r="D294" s="155"/>
    </row>
    <row r="295" spans="1:4" s="52" customFormat="1" x14ac:dyDescent="0.35">
      <c r="A295" s="46"/>
      <c r="B295" s="34"/>
      <c r="C295" s="155"/>
      <c r="D295" s="155"/>
    </row>
    <row r="296" spans="1:4" s="52" customFormat="1" x14ac:dyDescent="0.35">
      <c r="A296" s="46"/>
      <c r="B296" s="34"/>
      <c r="C296" s="155"/>
      <c r="D296" s="155"/>
    </row>
    <row r="297" spans="1:4" s="52" customFormat="1" x14ac:dyDescent="0.35">
      <c r="A297" s="46"/>
      <c r="B297" s="34"/>
      <c r="C297" s="155"/>
      <c r="D297" s="155"/>
    </row>
    <row r="298" spans="1:4" s="52" customFormat="1" x14ac:dyDescent="0.35">
      <c r="A298" s="46"/>
      <c r="B298" s="34"/>
      <c r="C298" s="155"/>
      <c r="D298" s="155"/>
    </row>
    <row r="299" spans="1:4" s="52" customFormat="1" x14ac:dyDescent="0.35">
      <c r="A299" s="46"/>
      <c r="B299" s="34"/>
      <c r="C299" s="155"/>
      <c r="D299" s="155"/>
    </row>
    <row r="300" spans="1:4" s="52" customFormat="1" x14ac:dyDescent="0.35">
      <c r="A300" s="46"/>
      <c r="B300" s="34"/>
      <c r="C300" s="155"/>
      <c r="D300" s="155"/>
    </row>
    <row r="301" spans="1:4" s="52" customFormat="1" x14ac:dyDescent="0.35">
      <c r="A301" s="46"/>
      <c r="B301" s="34"/>
      <c r="C301" s="155"/>
      <c r="D301" s="155"/>
    </row>
    <row r="302" spans="1:4" s="52" customFormat="1" x14ac:dyDescent="0.35">
      <c r="A302" s="46"/>
      <c r="B302" s="34"/>
      <c r="C302" s="155"/>
      <c r="D302" s="155"/>
    </row>
    <row r="303" spans="1:4" s="52" customFormat="1" x14ac:dyDescent="0.35">
      <c r="A303" s="46"/>
      <c r="B303" s="34"/>
      <c r="C303" s="155"/>
      <c r="D303" s="155"/>
    </row>
    <row r="304" spans="1:4" s="52" customFormat="1" x14ac:dyDescent="0.35">
      <c r="A304" s="46"/>
      <c r="B304" s="34"/>
      <c r="C304" s="155"/>
      <c r="D304" s="155"/>
    </row>
    <row r="305" spans="1:4" s="52" customFormat="1" x14ac:dyDescent="0.35">
      <c r="A305" s="46"/>
      <c r="B305" s="34"/>
      <c r="C305" s="155"/>
      <c r="D305" s="155"/>
    </row>
    <row r="306" spans="1:4" s="52" customFormat="1" x14ac:dyDescent="0.35">
      <c r="A306" s="46"/>
      <c r="B306" s="34"/>
      <c r="C306" s="155"/>
      <c r="D306" s="155"/>
    </row>
    <row r="307" spans="1:4" s="52" customFormat="1" x14ac:dyDescent="0.35">
      <c r="A307" s="46"/>
      <c r="B307" s="34"/>
      <c r="C307" s="155"/>
      <c r="D307" s="155"/>
    </row>
    <row r="308" spans="1:4" s="52" customFormat="1" x14ac:dyDescent="0.35">
      <c r="A308" s="46"/>
      <c r="B308" s="34"/>
      <c r="C308" s="155"/>
      <c r="D308" s="155"/>
    </row>
    <row r="309" spans="1:4" s="52" customFormat="1" x14ac:dyDescent="0.35">
      <c r="A309" s="46"/>
      <c r="B309" s="34"/>
      <c r="C309" s="155"/>
      <c r="D309" s="155"/>
    </row>
    <row r="310" spans="1:4" s="52" customFormat="1" x14ac:dyDescent="0.35">
      <c r="A310" s="46"/>
      <c r="B310" s="34"/>
      <c r="C310" s="155"/>
      <c r="D310" s="155"/>
    </row>
    <row r="311" spans="1:4" s="52" customFormat="1" x14ac:dyDescent="0.35">
      <c r="A311" s="46"/>
      <c r="B311" s="34"/>
      <c r="C311" s="155"/>
      <c r="D311" s="155"/>
    </row>
    <row r="312" spans="1:4" s="52" customFormat="1" x14ac:dyDescent="0.35">
      <c r="A312" s="46"/>
      <c r="B312" s="34"/>
      <c r="C312" s="155"/>
      <c r="D312" s="155"/>
    </row>
    <row r="313" spans="1:4" s="52" customFormat="1" x14ac:dyDescent="0.35">
      <c r="A313" s="46"/>
      <c r="B313" s="34"/>
      <c r="C313" s="155"/>
      <c r="D313" s="155"/>
    </row>
    <row r="314" spans="1:4" s="52" customFormat="1" x14ac:dyDescent="0.35">
      <c r="A314" s="46"/>
      <c r="B314" s="34"/>
      <c r="C314" s="155"/>
      <c r="D314" s="155"/>
    </row>
    <row r="315" spans="1:4" s="52" customFormat="1" x14ac:dyDescent="0.35">
      <c r="A315" s="46"/>
      <c r="B315" s="34"/>
      <c r="C315" s="155"/>
      <c r="D315" s="155"/>
    </row>
    <row r="316" spans="1:4" s="52" customFormat="1" x14ac:dyDescent="0.35">
      <c r="A316" s="46"/>
      <c r="B316" s="34"/>
      <c r="C316" s="155"/>
      <c r="D316" s="155"/>
    </row>
    <row r="317" spans="1:4" s="52" customFormat="1" x14ac:dyDescent="0.35">
      <c r="A317" s="46"/>
      <c r="B317" s="34"/>
      <c r="C317" s="155"/>
      <c r="D317" s="155"/>
    </row>
    <row r="318" spans="1:4" s="52" customFormat="1" x14ac:dyDescent="0.35">
      <c r="A318" s="46"/>
      <c r="B318" s="34"/>
      <c r="C318" s="155"/>
      <c r="D318" s="155"/>
    </row>
    <row r="319" spans="1:4" s="52" customFormat="1" x14ac:dyDescent="0.35">
      <c r="A319" s="46"/>
      <c r="B319" s="34"/>
      <c r="C319" s="155"/>
      <c r="D319" s="155"/>
    </row>
    <row r="320" spans="1:4" s="52" customFormat="1" x14ac:dyDescent="0.35">
      <c r="A320" s="46"/>
      <c r="B320" s="34"/>
      <c r="C320" s="155"/>
      <c r="D320" s="155"/>
    </row>
    <row r="321" spans="1:4" s="52" customFormat="1" x14ac:dyDescent="0.35">
      <c r="A321" s="46"/>
      <c r="B321" s="34"/>
      <c r="C321" s="155"/>
      <c r="D321" s="155"/>
    </row>
    <row r="322" spans="1:4" s="52" customFormat="1" x14ac:dyDescent="0.35">
      <c r="A322" s="46"/>
      <c r="B322" s="34"/>
      <c r="C322" s="155"/>
      <c r="D322" s="155"/>
    </row>
    <row r="323" spans="1:4" s="52" customFormat="1" x14ac:dyDescent="0.35">
      <c r="A323" s="46"/>
      <c r="B323" s="34"/>
      <c r="C323" s="155"/>
      <c r="D323" s="155"/>
    </row>
    <row r="324" spans="1:4" s="52" customFormat="1" x14ac:dyDescent="0.35">
      <c r="A324" s="46"/>
      <c r="B324" s="34"/>
      <c r="C324" s="155"/>
      <c r="D324" s="155"/>
    </row>
    <row r="325" spans="1:4" s="52" customFormat="1" x14ac:dyDescent="0.35">
      <c r="A325" s="46"/>
      <c r="B325" s="34"/>
      <c r="C325" s="155"/>
      <c r="D325" s="155"/>
    </row>
    <row r="326" spans="1:4" s="52" customFormat="1" x14ac:dyDescent="0.35">
      <c r="A326" s="46"/>
      <c r="B326" s="34"/>
      <c r="C326" s="155"/>
      <c r="D326" s="155"/>
    </row>
    <row r="327" spans="1:4" s="52" customFormat="1" x14ac:dyDescent="0.35">
      <c r="A327" s="46"/>
      <c r="B327" s="34"/>
      <c r="C327" s="155"/>
      <c r="D327" s="155"/>
    </row>
    <row r="328" spans="1:4" s="52" customFormat="1" x14ac:dyDescent="0.35">
      <c r="A328" s="46"/>
      <c r="B328" s="34"/>
      <c r="C328" s="155"/>
      <c r="D328" s="155"/>
    </row>
    <row r="329" spans="1:4" s="52" customFormat="1" x14ac:dyDescent="0.35">
      <c r="A329" s="46"/>
      <c r="B329" s="34"/>
      <c r="C329" s="155"/>
      <c r="D329" s="155"/>
    </row>
    <row r="330" spans="1:4" s="52" customFormat="1" x14ac:dyDescent="0.35">
      <c r="A330" s="46"/>
      <c r="B330" s="34"/>
      <c r="C330" s="155"/>
      <c r="D330" s="155"/>
    </row>
    <row r="331" spans="1:4" s="52" customFormat="1" x14ac:dyDescent="0.35">
      <c r="A331" s="46"/>
      <c r="B331" s="34"/>
      <c r="C331" s="155"/>
      <c r="D331" s="155"/>
    </row>
    <row r="332" spans="1:4" s="52" customFormat="1" x14ac:dyDescent="0.35">
      <c r="A332" s="46"/>
      <c r="B332" s="34"/>
      <c r="C332" s="155"/>
      <c r="D332" s="155"/>
    </row>
    <row r="333" spans="1:4" s="52" customFormat="1" x14ac:dyDescent="0.35">
      <c r="A333" s="46"/>
      <c r="B333" s="34"/>
      <c r="C333" s="155"/>
      <c r="D333" s="155"/>
    </row>
    <row r="334" spans="1:4" s="52" customFormat="1" x14ac:dyDescent="0.35">
      <c r="A334" s="46"/>
      <c r="B334" s="229"/>
      <c r="C334" s="155"/>
      <c r="D334" s="155"/>
    </row>
    <row r="335" spans="1:4" s="52" customFormat="1" x14ac:dyDescent="0.35">
      <c r="A335" s="46"/>
      <c r="B335" s="34"/>
      <c r="C335" s="155"/>
      <c r="D335" s="155"/>
    </row>
    <row r="336" spans="1:4" s="52" customFormat="1" x14ac:dyDescent="0.35">
      <c r="A336" s="46"/>
      <c r="B336" s="34"/>
      <c r="C336" s="155"/>
      <c r="D336" s="155"/>
    </row>
    <row r="337" spans="1:4" s="52" customFormat="1" x14ac:dyDescent="0.35">
      <c r="A337" s="230"/>
      <c r="B337" s="34"/>
      <c r="C337" s="155"/>
      <c r="D337" s="155"/>
    </row>
    <row r="338" spans="1:4" s="52" customFormat="1" x14ac:dyDescent="0.35">
      <c r="A338" s="46"/>
      <c r="B338" s="34"/>
      <c r="C338" s="231"/>
      <c r="D338" s="155"/>
    </row>
    <row r="339" spans="1:4" s="52" customFormat="1" x14ac:dyDescent="0.35">
      <c r="A339" s="46"/>
      <c r="B339" s="34"/>
      <c r="C339" s="155"/>
      <c r="D339" s="155"/>
    </row>
    <row r="340" spans="1:4" s="52" customFormat="1" x14ac:dyDescent="0.35">
      <c r="A340" s="46"/>
      <c r="B340" s="34"/>
      <c r="C340" s="155"/>
      <c r="D340" s="155"/>
    </row>
    <row r="341" spans="1:4" s="52" customFormat="1" x14ac:dyDescent="0.35">
      <c r="A341" s="46"/>
      <c r="B341" s="34"/>
      <c r="C341" s="155"/>
      <c r="D341" s="155"/>
    </row>
    <row r="342" spans="1:4" s="52" customFormat="1" x14ac:dyDescent="0.35">
      <c r="A342" s="46"/>
      <c r="B342" s="34"/>
      <c r="C342" s="155"/>
      <c r="D342" s="155"/>
    </row>
    <row r="343" spans="1:4" s="52" customFormat="1" x14ac:dyDescent="0.35">
      <c r="A343" s="46"/>
      <c r="B343" s="34"/>
      <c r="C343" s="155"/>
      <c r="D343" s="155"/>
    </row>
    <row r="344" spans="1:4" s="52" customFormat="1" x14ac:dyDescent="0.35">
      <c r="A344" s="46"/>
      <c r="B344" s="34"/>
      <c r="C344" s="155"/>
      <c r="D344" s="155"/>
    </row>
    <row r="345" spans="1:4" s="52" customFormat="1" x14ac:dyDescent="0.35">
      <c r="A345" s="46"/>
      <c r="B345" s="34"/>
      <c r="C345" s="155"/>
      <c r="D345" s="155"/>
    </row>
    <row r="346" spans="1:4" s="52" customFormat="1" x14ac:dyDescent="0.35">
      <c r="A346" s="46"/>
      <c r="B346" s="34"/>
      <c r="C346" s="155"/>
      <c r="D346" s="155"/>
    </row>
    <row r="347" spans="1:4" s="52" customFormat="1" x14ac:dyDescent="0.35">
      <c r="A347" s="46"/>
      <c r="B347" s="34"/>
      <c r="C347" s="155"/>
      <c r="D347" s="155"/>
    </row>
    <row r="348" spans="1:4" s="52" customFormat="1" x14ac:dyDescent="0.35">
      <c r="A348" s="46"/>
      <c r="B348" s="34"/>
      <c r="C348" s="155"/>
      <c r="D348" s="155"/>
    </row>
    <row r="349" spans="1:4" s="52" customFormat="1" x14ac:dyDescent="0.35">
      <c r="A349" s="46"/>
      <c r="B349" s="34"/>
      <c r="C349" s="155"/>
      <c r="D349" s="155"/>
    </row>
    <row r="350" spans="1:4" s="52" customFormat="1" x14ac:dyDescent="0.35">
      <c r="A350" s="46"/>
      <c r="B350" s="34"/>
      <c r="C350" s="155"/>
      <c r="D350" s="155"/>
    </row>
    <row r="351" spans="1:4" s="52" customFormat="1" x14ac:dyDescent="0.35">
      <c r="A351" s="46"/>
      <c r="B351" s="34"/>
      <c r="C351" s="155"/>
      <c r="D351" s="155"/>
    </row>
    <row r="352" spans="1:4" s="52" customFormat="1" x14ac:dyDescent="0.35">
      <c r="A352" s="46"/>
      <c r="B352" s="34"/>
      <c r="C352" s="155"/>
      <c r="D352" s="155"/>
    </row>
    <row r="353" spans="1:4" s="52" customFormat="1" x14ac:dyDescent="0.35">
      <c r="A353" s="46"/>
      <c r="B353" s="34"/>
      <c r="C353" s="155"/>
      <c r="D353" s="155"/>
    </row>
    <row r="354" spans="1:4" s="52" customFormat="1" x14ac:dyDescent="0.35">
      <c r="A354" s="46"/>
      <c r="B354" s="34"/>
      <c r="C354" s="155"/>
      <c r="D354" s="155"/>
    </row>
    <row r="355" spans="1:4" s="52" customFormat="1" x14ac:dyDescent="0.35">
      <c r="A355" s="46"/>
      <c r="B355" s="34"/>
      <c r="C355" s="155"/>
      <c r="D355" s="155"/>
    </row>
    <row r="356" spans="1:4" s="52" customFormat="1" x14ac:dyDescent="0.35">
      <c r="A356" s="46"/>
      <c r="B356" s="34"/>
      <c r="C356" s="155"/>
      <c r="D356" s="155"/>
    </row>
    <row r="357" spans="1:4" s="52" customFormat="1" x14ac:dyDescent="0.35">
      <c r="A357" s="46"/>
      <c r="B357" s="34"/>
      <c r="C357" s="155"/>
      <c r="D357" s="155"/>
    </row>
    <row r="358" spans="1:4" s="52" customFormat="1" x14ac:dyDescent="0.35">
      <c r="A358" s="46"/>
      <c r="B358" s="34"/>
      <c r="C358" s="155"/>
      <c r="D358" s="155"/>
    </row>
    <row r="359" spans="1:4" s="52" customFormat="1" x14ac:dyDescent="0.35">
      <c r="A359" s="46"/>
      <c r="B359" s="34"/>
      <c r="C359" s="155"/>
      <c r="D359" s="155"/>
    </row>
    <row r="360" spans="1:4" s="52" customFormat="1" x14ac:dyDescent="0.35">
      <c r="A360" s="46"/>
      <c r="B360" s="34"/>
      <c r="C360" s="155"/>
      <c r="D360" s="155"/>
    </row>
    <row r="361" spans="1:4" s="52" customFormat="1" x14ac:dyDescent="0.35">
      <c r="A361" s="46"/>
      <c r="B361" s="34"/>
      <c r="C361" s="155"/>
      <c r="D361" s="155"/>
    </row>
    <row r="362" spans="1:4" s="52" customFormat="1" x14ac:dyDescent="0.35">
      <c r="A362" s="46"/>
      <c r="B362" s="34"/>
      <c r="C362" s="155"/>
      <c r="D362" s="155"/>
    </row>
    <row r="363" spans="1:4" s="52" customFormat="1" x14ac:dyDescent="0.35">
      <c r="A363" s="46"/>
      <c r="B363" s="34"/>
      <c r="C363" s="155"/>
      <c r="D363" s="155"/>
    </row>
    <row r="364" spans="1:4" s="52" customFormat="1" x14ac:dyDescent="0.35">
      <c r="A364" s="46"/>
      <c r="B364" s="34"/>
      <c r="C364" s="155"/>
      <c r="D364" s="155"/>
    </row>
    <row r="365" spans="1:4" s="52" customFormat="1" x14ac:dyDescent="0.35">
      <c r="A365" s="46"/>
      <c r="B365" s="34"/>
      <c r="C365" s="155"/>
      <c r="D365" s="155"/>
    </row>
    <row r="366" spans="1:4" s="52" customFormat="1" x14ac:dyDescent="0.35">
      <c r="A366" s="46"/>
      <c r="B366" s="34"/>
      <c r="C366" s="155"/>
      <c r="D366" s="155"/>
    </row>
    <row r="367" spans="1:4" s="52" customFormat="1" x14ac:dyDescent="0.35">
      <c r="A367" s="46"/>
      <c r="B367" s="34"/>
      <c r="C367" s="155"/>
      <c r="D367" s="155"/>
    </row>
    <row r="368" spans="1:4" s="52" customFormat="1" x14ac:dyDescent="0.35">
      <c r="A368" s="46"/>
      <c r="B368" s="34"/>
      <c r="C368" s="155"/>
      <c r="D368" s="155"/>
    </row>
    <row r="369" spans="1:4" s="52" customFormat="1" x14ac:dyDescent="0.35">
      <c r="A369" s="46"/>
      <c r="B369" s="34"/>
      <c r="C369" s="155"/>
      <c r="D369" s="155"/>
    </row>
    <row r="370" spans="1:4" s="52" customFormat="1" x14ac:dyDescent="0.35">
      <c r="A370" s="46"/>
      <c r="B370" s="34"/>
      <c r="C370" s="155"/>
      <c r="D370" s="155"/>
    </row>
    <row r="371" spans="1:4" s="52" customFormat="1" x14ac:dyDescent="0.35">
      <c r="A371" s="46"/>
      <c r="B371" s="34"/>
      <c r="C371" s="155"/>
      <c r="D371" s="155"/>
    </row>
    <row r="372" spans="1:4" s="52" customFormat="1" x14ac:dyDescent="0.35">
      <c r="A372" s="46"/>
      <c r="B372" s="34"/>
      <c r="C372" s="155"/>
      <c r="D372" s="155"/>
    </row>
    <row r="373" spans="1:4" s="52" customFormat="1" x14ac:dyDescent="0.35">
      <c r="A373" s="46"/>
      <c r="B373" s="34"/>
      <c r="C373" s="155"/>
      <c r="D373" s="155"/>
    </row>
    <row r="374" spans="1:4" s="52" customFormat="1" x14ac:dyDescent="0.35">
      <c r="A374" s="46"/>
      <c r="B374" s="34"/>
      <c r="C374" s="155"/>
      <c r="D374" s="155"/>
    </row>
    <row r="375" spans="1:4" s="52" customFormat="1" x14ac:dyDescent="0.35">
      <c r="A375" s="46"/>
      <c r="B375" s="34"/>
      <c r="C375" s="155"/>
      <c r="D375" s="155"/>
    </row>
    <row r="376" spans="1:4" s="52" customFormat="1" x14ac:dyDescent="0.35">
      <c r="A376" s="46"/>
      <c r="B376" s="34"/>
      <c r="C376" s="155"/>
      <c r="D376" s="155"/>
    </row>
    <row r="377" spans="1:4" s="52" customFormat="1" x14ac:dyDescent="0.35">
      <c r="A377" s="46"/>
      <c r="B377" s="34"/>
      <c r="C377" s="155"/>
      <c r="D377" s="155"/>
    </row>
    <row r="378" spans="1:4" s="52" customFormat="1" x14ac:dyDescent="0.35">
      <c r="A378" s="46"/>
      <c r="B378" s="34"/>
      <c r="C378" s="155"/>
      <c r="D378" s="155"/>
    </row>
    <row r="379" spans="1:4" s="52" customFormat="1" x14ac:dyDescent="0.35">
      <c r="A379" s="46"/>
      <c r="B379" s="34"/>
      <c r="C379" s="155"/>
      <c r="D379" s="155"/>
    </row>
    <row r="380" spans="1:4" s="52" customFormat="1" x14ac:dyDescent="0.35">
      <c r="A380" s="46"/>
      <c r="B380" s="34"/>
      <c r="C380" s="155"/>
      <c r="D380" s="155"/>
    </row>
    <row r="381" spans="1:4" s="52" customFormat="1" x14ac:dyDescent="0.35">
      <c r="A381" s="46"/>
      <c r="B381" s="34"/>
      <c r="C381" s="155"/>
      <c r="D381" s="155"/>
    </row>
    <row r="382" spans="1:4" s="52" customFormat="1" x14ac:dyDescent="0.35">
      <c r="A382" s="46"/>
      <c r="B382" s="34"/>
      <c r="C382" s="155"/>
      <c r="D382" s="155"/>
    </row>
    <row r="383" spans="1:4" s="52" customFormat="1" x14ac:dyDescent="0.35">
      <c r="A383" s="46"/>
      <c r="B383" s="34"/>
      <c r="C383" s="155"/>
      <c r="D383" s="155"/>
    </row>
    <row r="384" spans="1:4" s="52" customFormat="1" x14ac:dyDescent="0.35">
      <c r="A384" s="46"/>
      <c r="B384" s="34"/>
      <c r="C384" s="155"/>
      <c r="D384" s="155"/>
    </row>
    <row r="385" spans="1:4" s="52" customFormat="1" x14ac:dyDescent="0.35">
      <c r="A385" s="46"/>
      <c r="B385" s="34"/>
      <c r="C385" s="155"/>
      <c r="D385" s="155"/>
    </row>
    <row r="386" spans="1:4" s="52" customFormat="1" x14ac:dyDescent="0.35">
      <c r="A386" s="46"/>
      <c r="B386" s="34"/>
      <c r="C386" s="155"/>
      <c r="D386" s="155"/>
    </row>
    <row r="387" spans="1:4" s="52" customFormat="1" x14ac:dyDescent="0.35">
      <c r="A387" s="46"/>
      <c r="B387" s="34"/>
      <c r="C387" s="155"/>
      <c r="D387" s="155"/>
    </row>
    <row r="388" spans="1:4" s="52" customFormat="1" x14ac:dyDescent="0.35">
      <c r="A388" s="46"/>
      <c r="B388" s="34"/>
      <c r="C388" s="155"/>
      <c r="D388" s="155"/>
    </row>
    <row r="389" spans="1:4" s="52" customFormat="1" x14ac:dyDescent="0.35">
      <c r="A389" s="46"/>
      <c r="B389" s="34"/>
      <c r="C389" s="155"/>
      <c r="D389" s="155"/>
    </row>
    <row r="390" spans="1:4" s="52" customFormat="1" x14ac:dyDescent="0.35">
      <c r="A390" s="46"/>
      <c r="B390" s="34"/>
      <c r="C390" s="155"/>
      <c r="D390" s="155"/>
    </row>
    <row r="391" spans="1:4" s="52" customFormat="1" x14ac:dyDescent="0.35">
      <c r="A391" s="46"/>
      <c r="B391" s="34"/>
      <c r="C391" s="155"/>
      <c r="D391" s="155"/>
    </row>
    <row r="392" spans="1:4" s="52" customFormat="1" x14ac:dyDescent="0.35">
      <c r="A392" s="46"/>
      <c r="B392" s="34"/>
      <c r="C392" s="155"/>
      <c r="D392" s="155"/>
    </row>
    <row r="393" spans="1:4" s="52" customFormat="1" x14ac:dyDescent="0.35">
      <c r="A393" s="46"/>
      <c r="B393" s="34"/>
      <c r="C393" s="155"/>
      <c r="D393" s="155"/>
    </row>
    <row r="394" spans="1:4" s="52" customFormat="1" x14ac:dyDescent="0.35">
      <c r="A394" s="46"/>
      <c r="B394" s="34"/>
      <c r="C394" s="155"/>
      <c r="D394" s="155"/>
    </row>
    <row r="395" spans="1:4" s="52" customFormat="1" x14ac:dyDescent="0.35">
      <c r="A395" s="46"/>
      <c r="B395" s="34"/>
      <c r="C395" s="155"/>
      <c r="D395" s="155"/>
    </row>
    <row r="396" spans="1:4" s="52" customFormat="1" x14ac:dyDescent="0.35">
      <c r="A396" s="46"/>
      <c r="B396" s="34"/>
      <c r="C396" s="155"/>
      <c r="D396" s="155"/>
    </row>
    <row r="397" spans="1:4" s="52" customFormat="1" x14ac:dyDescent="0.35">
      <c r="A397" s="46"/>
      <c r="B397" s="34"/>
      <c r="C397" s="155"/>
      <c r="D397" s="155"/>
    </row>
    <row r="398" spans="1:4" s="52" customFormat="1" x14ac:dyDescent="0.35">
      <c r="A398" s="46"/>
      <c r="B398" s="34"/>
      <c r="C398" s="155"/>
      <c r="D398" s="155"/>
    </row>
    <row r="399" spans="1:4" s="52" customFormat="1" x14ac:dyDescent="0.35">
      <c r="A399" s="46"/>
      <c r="B399" s="34"/>
      <c r="C399" s="155"/>
      <c r="D399" s="155"/>
    </row>
    <row r="400" spans="1:4" s="52" customFormat="1" x14ac:dyDescent="0.35">
      <c r="A400" s="46"/>
      <c r="B400" s="34"/>
      <c r="C400" s="155"/>
      <c r="D400" s="155"/>
    </row>
    <row r="401" spans="1:4" s="52" customFormat="1" x14ac:dyDescent="0.35">
      <c r="A401" s="46"/>
      <c r="B401" s="34"/>
      <c r="C401" s="155"/>
      <c r="D401" s="155"/>
    </row>
    <row r="402" spans="1:4" s="52" customFormat="1" x14ac:dyDescent="0.35">
      <c r="A402" s="46"/>
      <c r="B402" s="34"/>
      <c r="C402" s="155"/>
      <c r="D402" s="155"/>
    </row>
    <row r="403" spans="1:4" s="52" customFormat="1" x14ac:dyDescent="0.35">
      <c r="A403" s="46"/>
      <c r="B403" s="34"/>
      <c r="C403" s="155"/>
      <c r="D403" s="155"/>
    </row>
    <row r="404" spans="1:4" s="52" customFormat="1" x14ac:dyDescent="0.35">
      <c r="A404" s="46"/>
      <c r="B404" s="34"/>
      <c r="C404" s="155"/>
      <c r="D404" s="155"/>
    </row>
    <row r="405" spans="1:4" s="52" customFormat="1" x14ac:dyDescent="0.35">
      <c r="A405" s="46"/>
      <c r="B405" s="34"/>
      <c r="C405" s="155"/>
      <c r="D405" s="155"/>
    </row>
    <row r="406" spans="1:4" s="52" customFormat="1" x14ac:dyDescent="0.35">
      <c r="A406" s="46"/>
      <c r="B406" s="34"/>
      <c r="C406" s="155"/>
      <c r="D406" s="155"/>
    </row>
    <row r="407" spans="1:4" s="52" customFormat="1" x14ac:dyDescent="0.35">
      <c r="A407" s="46"/>
      <c r="B407" s="34"/>
      <c r="C407" s="155"/>
      <c r="D407" s="155"/>
    </row>
    <row r="408" spans="1:4" s="52" customFormat="1" x14ac:dyDescent="0.35">
      <c r="A408" s="46"/>
      <c r="B408" s="34"/>
      <c r="C408" s="155"/>
      <c r="D408" s="155"/>
    </row>
    <row r="409" spans="1:4" s="52" customFormat="1" x14ac:dyDescent="0.35">
      <c r="A409" s="46"/>
      <c r="B409" s="34"/>
      <c r="C409" s="155"/>
      <c r="D409" s="155"/>
    </row>
    <row r="410" spans="1:4" s="52" customFormat="1" x14ac:dyDescent="0.35">
      <c r="A410" s="46"/>
      <c r="B410" s="34"/>
      <c r="C410" s="155"/>
      <c r="D410" s="155"/>
    </row>
    <row r="411" spans="1:4" s="52" customFormat="1" x14ac:dyDescent="0.35">
      <c r="A411" s="46"/>
      <c r="B411" s="34"/>
      <c r="C411" s="155"/>
      <c r="D411" s="155"/>
    </row>
    <row r="412" spans="1:4" s="52" customFormat="1" x14ac:dyDescent="0.35">
      <c r="A412" s="46"/>
      <c r="B412" s="34"/>
      <c r="C412" s="155"/>
      <c r="D412" s="155"/>
    </row>
    <row r="413" spans="1:4" s="52" customFormat="1" x14ac:dyDescent="0.35">
      <c r="A413" s="46"/>
      <c r="B413" s="34"/>
      <c r="C413" s="155"/>
      <c r="D413" s="155"/>
    </row>
    <row r="414" spans="1:4" s="52" customFormat="1" x14ac:dyDescent="0.35">
      <c r="A414" s="46"/>
      <c r="B414" s="34"/>
      <c r="C414" s="155"/>
      <c r="D414" s="155"/>
    </row>
    <row r="415" spans="1:4" s="52" customFormat="1" x14ac:dyDescent="0.35">
      <c r="A415" s="46"/>
      <c r="B415" s="34"/>
      <c r="C415" s="155"/>
      <c r="D415" s="155"/>
    </row>
    <row r="416" spans="1:4" s="52" customFormat="1" x14ac:dyDescent="0.35">
      <c r="A416" s="46"/>
      <c r="B416" s="34"/>
      <c r="C416" s="155"/>
      <c r="D416" s="155"/>
    </row>
    <row r="417" spans="1:4" s="52" customFormat="1" x14ac:dyDescent="0.35">
      <c r="A417" s="46"/>
      <c r="B417" s="34"/>
      <c r="C417" s="155"/>
      <c r="D417" s="155"/>
    </row>
    <row r="418" spans="1:4" s="52" customFormat="1" x14ac:dyDescent="0.35">
      <c r="A418" s="46"/>
      <c r="B418" s="34"/>
      <c r="C418" s="155"/>
      <c r="D418" s="155"/>
    </row>
    <row r="419" spans="1:4" s="52" customFormat="1" x14ac:dyDescent="0.35">
      <c r="A419" s="46"/>
      <c r="B419" s="34"/>
      <c r="C419" s="155"/>
      <c r="D419" s="155"/>
    </row>
    <row r="420" spans="1:4" s="52" customFormat="1" x14ac:dyDescent="0.35">
      <c r="A420" s="46"/>
      <c r="B420" s="34"/>
      <c r="C420" s="155"/>
      <c r="D420" s="155"/>
    </row>
    <row r="421" spans="1:4" s="52" customFormat="1" x14ac:dyDescent="0.35">
      <c r="A421" s="46"/>
      <c r="B421" s="34"/>
      <c r="C421" s="155"/>
      <c r="D421" s="155"/>
    </row>
    <row r="422" spans="1:4" s="52" customFormat="1" x14ac:dyDescent="0.35">
      <c r="A422" s="46"/>
      <c r="B422" s="34"/>
      <c r="C422" s="155"/>
      <c r="D422" s="155"/>
    </row>
    <row r="423" spans="1:4" s="52" customFormat="1" x14ac:dyDescent="0.35">
      <c r="A423" s="46"/>
      <c r="B423" s="34"/>
      <c r="C423" s="155"/>
      <c r="D423" s="155"/>
    </row>
    <row r="424" spans="1:4" s="52" customFormat="1" x14ac:dyDescent="0.35">
      <c r="A424" s="46"/>
      <c r="B424" s="34"/>
      <c r="C424" s="155"/>
      <c r="D424" s="155"/>
    </row>
    <row r="425" spans="1:4" s="52" customFormat="1" x14ac:dyDescent="0.35">
      <c r="A425" s="46"/>
      <c r="B425" s="34"/>
      <c r="C425" s="155"/>
      <c r="D425" s="155"/>
    </row>
    <row r="426" spans="1:4" s="52" customFormat="1" x14ac:dyDescent="0.35">
      <c r="A426" s="46"/>
      <c r="B426" s="34"/>
      <c r="C426" s="155"/>
      <c r="D426" s="155"/>
    </row>
    <row r="427" spans="1:4" s="52" customFormat="1" x14ac:dyDescent="0.35">
      <c r="A427" s="46"/>
      <c r="B427" s="34"/>
      <c r="C427" s="155"/>
      <c r="D427" s="155"/>
    </row>
    <row r="428" spans="1:4" s="52" customFormat="1" x14ac:dyDescent="0.35">
      <c r="A428" s="46"/>
      <c r="B428" s="34"/>
      <c r="C428" s="155"/>
      <c r="D428" s="155"/>
    </row>
    <row r="429" spans="1:4" s="52" customFormat="1" x14ac:dyDescent="0.35">
      <c r="A429" s="46"/>
      <c r="B429" s="34"/>
      <c r="C429" s="155"/>
      <c r="D429" s="155"/>
    </row>
    <row r="430" spans="1:4" s="52" customFormat="1" x14ac:dyDescent="0.35">
      <c r="A430" s="46"/>
      <c r="B430" s="34"/>
      <c r="C430" s="155"/>
      <c r="D430" s="155"/>
    </row>
    <row r="431" spans="1:4" s="52" customFormat="1" x14ac:dyDescent="0.35">
      <c r="A431" s="46"/>
      <c r="B431" s="34"/>
      <c r="C431" s="155"/>
      <c r="D431" s="155"/>
    </row>
    <row r="432" spans="1:4" s="52" customFormat="1" x14ac:dyDescent="0.35">
      <c r="A432" s="46"/>
      <c r="B432" s="34"/>
      <c r="C432" s="155"/>
      <c r="D432" s="155"/>
    </row>
    <row r="433" spans="1:4" s="52" customFormat="1" x14ac:dyDescent="0.35">
      <c r="A433" s="46"/>
      <c r="B433" s="34"/>
      <c r="C433" s="155"/>
      <c r="D433" s="155"/>
    </row>
    <row r="434" spans="1:4" s="52" customFormat="1" x14ac:dyDescent="0.35">
      <c r="A434" s="46"/>
      <c r="B434" s="34"/>
      <c r="C434" s="155"/>
      <c r="D434" s="155"/>
    </row>
    <row r="435" spans="1:4" s="52" customFormat="1" x14ac:dyDescent="0.35">
      <c r="A435" s="46"/>
      <c r="B435" s="34"/>
      <c r="C435" s="155"/>
      <c r="D435" s="155"/>
    </row>
    <row r="436" spans="1:4" s="52" customFormat="1" x14ac:dyDescent="0.35">
      <c r="A436" s="46"/>
      <c r="B436" s="34"/>
      <c r="C436" s="155"/>
      <c r="D436" s="155"/>
    </row>
    <row r="437" spans="1:4" s="52" customFormat="1" x14ac:dyDescent="0.35">
      <c r="A437" s="46"/>
      <c r="B437" s="34"/>
      <c r="C437" s="155"/>
      <c r="D437" s="155"/>
    </row>
    <row r="438" spans="1:4" s="52" customFormat="1" x14ac:dyDescent="0.35">
      <c r="A438" s="46"/>
      <c r="B438" s="34"/>
      <c r="C438" s="155"/>
      <c r="D438" s="155"/>
    </row>
    <row r="439" spans="1:4" s="52" customFormat="1" x14ac:dyDescent="0.35">
      <c r="A439" s="46"/>
      <c r="B439" s="34"/>
      <c r="C439" s="232"/>
      <c r="D439" s="233"/>
    </row>
    <row r="440" spans="1:4" s="52" customFormat="1" x14ac:dyDescent="0.35">
      <c r="A440" s="46"/>
      <c r="B440" s="34"/>
      <c r="C440" s="232"/>
      <c r="D440" s="233"/>
    </row>
    <row r="441" spans="1:4" s="52" customFormat="1" x14ac:dyDescent="0.35">
      <c r="A441" s="46"/>
      <c r="B441" s="34"/>
      <c r="C441" s="232"/>
      <c r="D441" s="233"/>
    </row>
    <row r="442" spans="1:4" s="52" customFormat="1" x14ac:dyDescent="0.35">
      <c r="A442" s="46"/>
      <c r="B442" s="34"/>
      <c r="C442" s="232"/>
      <c r="D442" s="233"/>
    </row>
    <row r="443" spans="1:4" s="52" customFormat="1" x14ac:dyDescent="0.35">
      <c r="A443" s="46"/>
      <c r="B443" s="34"/>
      <c r="C443" s="232"/>
      <c r="D443" s="233"/>
    </row>
    <row r="444" spans="1:4" s="52" customFormat="1" x14ac:dyDescent="0.35">
      <c r="A444" s="46"/>
      <c r="B444" s="34"/>
      <c r="C444" s="232"/>
      <c r="D444" s="233"/>
    </row>
    <row r="445" spans="1:4" s="52" customFormat="1" x14ac:dyDescent="0.35">
      <c r="A445" s="46"/>
      <c r="B445" s="34"/>
      <c r="C445" s="232"/>
      <c r="D445" s="233"/>
    </row>
    <row r="446" spans="1:4" s="52" customFormat="1" x14ac:dyDescent="0.35">
      <c r="A446" s="46"/>
      <c r="B446" s="34"/>
      <c r="C446" s="232"/>
      <c r="D446" s="233"/>
    </row>
    <row r="447" spans="1:4" s="52" customFormat="1" x14ac:dyDescent="0.35">
      <c r="A447" s="46"/>
      <c r="B447" s="34"/>
      <c r="C447" s="232"/>
      <c r="D447" s="233"/>
    </row>
    <row r="448" spans="1:4" s="52" customFormat="1" x14ac:dyDescent="0.35">
      <c r="A448" s="46"/>
      <c r="B448" s="34"/>
      <c r="C448" s="232"/>
      <c r="D448" s="233"/>
    </row>
    <row r="449" spans="1:4" s="52" customFormat="1" x14ac:dyDescent="0.35">
      <c r="A449" s="46"/>
      <c r="B449" s="34"/>
      <c r="C449" s="232"/>
      <c r="D449" s="233"/>
    </row>
    <row r="450" spans="1:4" s="52" customFormat="1" x14ac:dyDescent="0.35">
      <c r="A450" s="46"/>
      <c r="B450" s="34"/>
      <c r="C450" s="232"/>
      <c r="D450" s="233"/>
    </row>
    <row r="451" spans="1:4" s="52" customFormat="1" x14ac:dyDescent="0.35">
      <c r="A451" s="46"/>
      <c r="B451" s="34"/>
      <c r="C451" s="232"/>
      <c r="D451" s="233"/>
    </row>
    <row r="452" spans="1:4" s="52" customFormat="1" x14ac:dyDescent="0.35">
      <c r="A452" s="46"/>
      <c r="B452" s="34"/>
      <c r="C452" s="232"/>
      <c r="D452" s="233"/>
    </row>
    <row r="453" spans="1:4" s="52" customFormat="1" x14ac:dyDescent="0.35">
      <c r="A453" s="46"/>
      <c r="B453" s="34"/>
      <c r="C453" s="232"/>
      <c r="D453" s="233"/>
    </row>
    <row r="454" spans="1:4" s="52" customFormat="1" x14ac:dyDescent="0.35">
      <c r="A454" s="46"/>
      <c r="B454" s="34"/>
      <c r="C454" s="232"/>
      <c r="D454" s="233"/>
    </row>
    <row r="455" spans="1:4" s="52" customFormat="1" x14ac:dyDescent="0.35">
      <c r="A455" s="46"/>
      <c r="B455" s="34"/>
      <c r="C455" s="232"/>
      <c r="D455" s="233"/>
    </row>
    <row r="456" spans="1:4" s="52" customFormat="1" x14ac:dyDescent="0.35">
      <c r="A456" s="46"/>
      <c r="B456" s="34"/>
      <c r="C456" s="232"/>
      <c r="D456" s="233"/>
    </row>
    <row r="457" spans="1:4" s="52" customFormat="1" x14ac:dyDescent="0.35">
      <c r="A457" s="46"/>
      <c r="B457" s="34"/>
      <c r="C457" s="232"/>
      <c r="D457" s="233"/>
    </row>
    <row r="458" spans="1:4" s="52" customFormat="1" x14ac:dyDescent="0.35">
      <c r="A458" s="46"/>
      <c r="B458" s="34"/>
      <c r="C458" s="232"/>
      <c r="D458" s="233"/>
    </row>
    <row r="459" spans="1:4" s="52" customFormat="1" x14ac:dyDescent="0.35">
      <c r="A459" s="46"/>
      <c r="B459" s="34"/>
      <c r="C459" s="232"/>
      <c r="D459" s="233"/>
    </row>
    <row r="460" spans="1:4" s="52" customFormat="1" x14ac:dyDescent="0.35">
      <c r="A460" s="46"/>
      <c r="B460" s="34"/>
      <c r="C460" s="232"/>
      <c r="D460" s="233"/>
    </row>
    <row r="461" spans="1:4" s="52" customFormat="1" x14ac:dyDescent="0.35">
      <c r="A461" s="46"/>
      <c r="B461" s="34"/>
      <c r="C461" s="232"/>
      <c r="D461" s="233"/>
    </row>
    <row r="462" spans="1:4" s="52" customFormat="1" x14ac:dyDescent="0.35">
      <c r="A462" s="46"/>
      <c r="B462" s="34"/>
      <c r="C462" s="232"/>
      <c r="D462" s="233"/>
    </row>
    <row r="463" spans="1:4" s="52" customFormat="1" x14ac:dyDescent="0.35">
      <c r="A463" s="46"/>
      <c r="B463" s="34"/>
      <c r="C463" s="232"/>
      <c r="D463" s="233"/>
    </row>
    <row r="464" spans="1:4" s="52" customFormat="1" x14ac:dyDescent="0.35">
      <c r="A464" s="46"/>
      <c r="B464" s="34"/>
      <c r="C464" s="232"/>
      <c r="D464" s="233"/>
    </row>
    <row r="465" spans="1:4" s="52" customFormat="1" x14ac:dyDescent="0.35">
      <c r="A465" s="46"/>
      <c r="B465" s="34"/>
      <c r="C465" s="232"/>
      <c r="D465" s="233"/>
    </row>
    <row r="466" spans="1:4" s="52" customFormat="1" x14ac:dyDescent="0.35">
      <c r="A466" s="46"/>
      <c r="B466" s="34"/>
      <c r="C466" s="232"/>
      <c r="D466" s="233"/>
    </row>
    <row r="467" spans="1:4" s="52" customFormat="1" x14ac:dyDescent="0.35">
      <c r="A467" s="46"/>
      <c r="B467" s="34"/>
      <c r="C467" s="232"/>
      <c r="D467" s="233"/>
    </row>
    <row r="468" spans="1:4" s="52" customFormat="1" x14ac:dyDescent="0.35">
      <c r="A468" s="46"/>
      <c r="B468" s="34"/>
      <c r="C468" s="232"/>
      <c r="D468" s="233"/>
    </row>
    <row r="469" spans="1:4" s="52" customFormat="1" x14ac:dyDescent="0.35">
      <c r="A469" s="46"/>
      <c r="B469" s="34"/>
      <c r="C469" s="232"/>
      <c r="D469" s="233"/>
    </row>
    <row r="470" spans="1:4" s="52" customFormat="1" x14ac:dyDescent="0.35">
      <c r="A470" s="46"/>
      <c r="B470" s="34"/>
      <c r="C470" s="232"/>
      <c r="D470" s="233"/>
    </row>
    <row r="471" spans="1:4" s="52" customFormat="1" x14ac:dyDescent="0.35">
      <c r="A471" s="46"/>
      <c r="B471" s="34"/>
      <c r="C471" s="232"/>
      <c r="D471" s="233"/>
    </row>
    <row r="472" spans="1:4" s="52" customFormat="1" x14ac:dyDescent="0.35">
      <c r="A472" s="46"/>
      <c r="B472" s="34"/>
      <c r="C472" s="232"/>
      <c r="D472" s="233"/>
    </row>
    <row r="473" spans="1:4" s="52" customFormat="1" x14ac:dyDescent="0.35">
      <c r="A473" s="46"/>
      <c r="B473" s="34"/>
      <c r="C473" s="232"/>
      <c r="D473" s="233"/>
    </row>
    <row r="474" spans="1:4" s="52" customFormat="1" x14ac:dyDescent="0.35">
      <c r="A474" s="46"/>
      <c r="B474" s="34"/>
      <c r="C474" s="232"/>
      <c r="D474" s="233"/>
    </row>
    <row r="475" spans="1:4" s="52" customFormat="1" x14ac:dyDescent="0.35">
      <c r="A475" s="46"/>
      <c r="B475" s="34"/>
      <c r="C475" s="232"/>
      <c r="D475" s="233"/>
    </row>
    <row r="476" spans="1:4" s="52" customFormat="1" x14ac:dyDescent="0.35">
      <c r="A476" s="46"/>
      <c r="B476" s="34"/>
      <c r="C476" s="232"/>
      <c r="D476" s="233"/>
    </row>
    <row r="477" spans="1:4" s="52" customFormat="1" x14ac:dyDescent="0.35">
      <c r="A477" s="46"/>
      <c r="B477" s="34"/>
      <c r="C477" s="232"/>
      <c r="D477" s="233"/>
    </row>
    <row r="478" spans="1:4" s="52" customFormat="1" x14ac:dyDescent="0.35">
      <c r="A478" s="46"/>
      <c r="B478" s="34"/>
      <c r="C478" s="232"/>
      <c r="D478" s="233"/>
    </row>
    <row r="479" spans="1:4" s="52" customFormat="1" x14ac:dyDescent="0.35">
      <c r="A479" s="46"/>
      <c r="B479" s="34"/>
      <c r="C479" s="232"/>
      <c r="D479" s="233"/>
    </row>
    <row r="480" spans="1:4" s="52" customFormat="1" x14ac:dyDescent="0.35">
      <c r="A480" s="46"/>
      <c r="B480" s="34"/>
      <c r="C480" s="232"/>
      <c r="D480" s="233"/>
    </row>
    <row r="481" spans="1:4" s="52" customFormat="1" x14ac:dyDescent="0.35">
      <c r="A481" s="46"/>
      <c r="B481" s="34"/>
      <c r="C481" s="232"/>
      <c r="D481" s="233"/>
    </row>
    <row r="482" spans="1:4" s="52" customFormat="1" x14ac:dyDescent="0.35">
      <c r="A482" s="46"/>
      <c r="B482" s="34"/>
      <c r="C482" s="232"/>
      <c r="D482" s="233"/>
    </row>
    <row r="483" spans="1:4" s="52" customFormat="1" x14ac:dyDescent="0.35">
      <c r="A483" s="46"/>
      <c r="B483" s="34"/>
      <c r="C483" s="232"/>
      <c r="D483" s="233"/>
    </row>
    <row r="484" spans="1:4" s="52" customFormat="1" x14ac:dyDescent="0.35">
      <c r="A484" s="46"/>
      <c r="B484" s="34"/>
      <c r="C484" s="232"/>
      <c r="D484" s="233"/>
    </row>
    <row r="485" spans="1:4" s="52" customFormat="1" x14ac:dyDescent="0.35">
      <c r="A485" s="46"/>
      <c r="B485" s="34"/>
      <c r="C485" s="232"/>
      <c r="D485" s="233"/>
    </row>
    <row r="486" spans="1:4" s="52" customFormat="1" x14ac:dyDescent="0.35">
      <c r="A486" s="46"/>
      <c r="B486" s="34"/>
      <c r="C486" s="232"/>
      <c r="D486" s="233"/>
    </row>
    <row r="487" spans="1:4" s="52" customFormat="1" x14ac:dyDescent="0.35">
      <c r="A487" s="46"/>
      <c r="B487" s="34"/>
      <c r="C487" s="232"/>
      <c r="D487" s="233"/>
    </row>
    <row r="488" spans="1:4" s="52" customFormat="1" x14ac:dyDescent="0.35">
      <c r="A488" s="46"/>
      <c r="B488" s="34"/>
      <c r="C488" s="232"/>
      <c r="D488" s="233"/>
    </row>
    <row r="489" spans="1:4" s="52" customFormat="1" x14ac:dyDescent="0.35">
      <c r="A489" s="46"/>
      <c r="B489" s="34"/>
      <c r="C489" s="232"/>
      <c r="D489" s="233"/>
    </row>
    <row r="490" spans="1:4" s="52" customFormat="1" x14ac:dyDescent="0.35">
      <c r="A490" s="46"/>
      <c r="B490" s="34"/>
      <c r="C490" s="232"/>
      <c r="D490" s="233"/>
    </row>
    <row r="491" spans="1:4" s="52" customFormat="1" x14ac:dyDescent="0.35">
      <c r="A491" s="46"/>
      <c r="B491" s="34"/>
      <c r="C491" s="232"/>
      <c r="D491" s="233"/>
    </row>
    <row r="492" spans="1:4" s="52" customFormat="1" x14ac:dyDescent="0.35">
      <c r="A492" s="46"/>
      <c r="B492" s="34"/>
      <c r="C492" s="232"/>
      <c r="D492" s="233"/>
    </row>
    <row r="493" spans="1:4" s="52" customFormat="1" x14ac:dyDescent="0.35">
      <c r="A493" s="46"/>
      <c r="B493" s="34"/>
      <c r="C493" s="232"/>
      <c r="D493" s="233"/>
    </row>
    <row r="494" spans="1:4" s="52" customFormat="1" x14ac:dyDescent="0.35">
      <c r="A494" s="46"/>
      <c r="B494" s="34"/>
      <c r="C494" s="232"/>
      <c r="D494" s="233"/>
    </row>
    <row r="495" spans="1:4" s="52" customFormat="1" x14ac:dyDescent="0.35">
      <c r="A495" s="46"/>
      <c r="B495" s="34"/>
      <c r="C495" s="232"/>
      <c r="D495" s="233"/>
    </row>
    <row r="496" spans="1:4" s="52" customFormat="1" x14ac:dyDescent="0.35">
      <c r="A496" s="46"/>
      <c r="B496" s="34"/>
      <c r="C496" s="232"/>
      <c r="D496" s="233"/>
    </row>
    <row r="497" spans="1:4" s="52" customFormat="1" x14ac:dyDescent="0.35">
      <c r="A497" s="46"/>
      <c r="B497" s="34"/>
      <c r="C497" s="232"/>
      <c r="D497" s="233"/>
    </row>
    <row r="498" spans="1:4" s="52" customFormat="1" x14ac:dyDescent="0.35">
      <c r="A498" s="46"/>
      <c r="B498" s="34"/>
      <c r="C498" s="232"/>
      <c r="D498" s="233"/>
    </row>
    <row r="499" spans="1:4" s="52" customFormat="1" x14ac:dyDescent="0.35">
      <c r="A499" s="46"/>
      <c r="B499" s="34"/>
      <c r="C499" s="232"/>
      <c r="D499" s="233"/>
    </row>
    <row r="500" spans="1:4" s="52" customFormat="1" x14ac:dyDescent="0.35">
      <c r="A500" s="46"/>
      <c r="B500" s="34"/>
      <c r="C500" s="232"/>
      <c r="D500" s="233"/>
    </row>
    <row r="501" spans="1:4" s="52" customFormat="1" x14ac:dyDescent="0.35">
      <c r="A501" s="46"/>
      <c r="B501" s="34"/>
      <c r="C501" s="232"/>
      <c r="D501" s="233"/>
    </row>
    <row r="502" spans="1:4" s="52" customFormat="1" x14ac:dyDescent="0.35">
      <c r="A502" s="46"/>
      <c r="B502" s="34"/>
      <c r="C502" s="232"/>
      <c r="D502" s="233"/>
    </row>
    <row r="503" spans="1:4" s="52" customFormat="1" x14ac:dyDescent="0.35">
      <c r="A503" s="46"/>
      <c r="B503" s="34"/>
      <c r="C503" s="232"/>
      <c r="D503" s="233"/>
    </row>
    <row r="504" spans="1:4" s="52" customFormat="1" x14ac:dyDescent="0.35">
      <c r="A504" s="46"/>
      <c r="B504" s="34"/>
      <c r="C504" s="232"/>
      <c r="D504" s="233"/>
    </row>
    <row r="505" spans="1:4" s="52" customFormat="1" x14ac:dyDescent="0.35">
      <c r="A505" s="46"/>
      <c r="B505" s="34"/>
      <c r="C505" s="232"/>
      <c r="D505" s="233"/>
    </row>
    <row r="506" spans="1:4" s="52" customFormat="1" x14ac:dyDescent="0.35">
      <c r="A506" s="46"/>
      <c r="B506" s="34"/>
      <c r="C506" s="232"/>
      <c r="D506" s="233"/>
    </row>
    <row r="507" spans="1:4" s="52" customFormat="1" x14ac:dyDescent="0.35">
      <c r="A507" s="46"/>
      <c r="B507" s="34"/>
      <c r="C507" s="232"/>
      <c r="D507" s="233"/>
    </row>
    <row r="508" spans="1:4" s="52" customFormat="1" x14ac:dyDescent="0.35">
      <c r="A508" s="46"/>
      <c r="B508" s="34"/>
      <c r="C508" s="232"/>
      <c r="D508" s="233"/>
    </row>
    <row r="509" spans="1:4" s="52" customFormat="1" x14ac:dyDescent="0.35">
      <c r="A509" s="46"/>
      <c r="B509" s="34"/>
      <c r="C509" s="232"/>
      <c r="D509" s="233"/>
    </row>
    <row r="510" spans="1:4" s="52" customFormat="1" x14ac:dyDescent="0.35">
      <c r="A510" s="46"/>
      <c r="B510" s="34"/>
      <c r="C510" s="232"/>
      <c r="D510" s="233"/>
    </row>
    <row r="511" spans="1:4" s="52" customFormat="1" x14ac:dyDescent="0.35">
      <c r="A511" s="46"/>
      <c r="B511" s="34"/>
      <c r="C511" s="232"/>
      <c r="D511" s="233"/>
    </row>
    <row r="512" spans="1:4" s="52" customFormat="1" x14ac:dyDescent="0.35">
      <c r="A512" s="46"/>
      <c r="B512" s="34"/>
      <c r="C512" s="232"/>
      <c r="D512" s="233"/>
    </row>
    <row r="513" spans="1:4" s="52" customFormat="1" x14ac:dyDescent="0.35">
      <c r="A513" s="46"/>
      <c r="B513" s="34"/>
      <c r="C513" s="232"/>
      <c r="D513" s="233"/>
    </row>
    <row r="514" spans="1:4" s="52" customFormat="1" x14ac:dyDescent="0.35">
      <c r="A514" s="46"/>
      <c r="B514" s="34"/>
      <c r="C514" s="232"/>
      <c r="D514" s="233"/>
    </row>
    <row r="515" spans="1:4" s="52" customFormat="1" x14ac:dyDescent="0.35">
      <c r="A515" s="46"/>
      <c r="B515" s="34"/>
      <c r="C515" s="232"/>
      <c r="D515" s="233"/>
    </row>
    <row r="516" spans="1:4" s="52" customFormat="1" x14ac:dyDescent="0.35">
      <c r="A516" s="46"/>
      <c r="B516" s="34"/>
      <c r="C516" s="232"/>
      <c r="D516" s="233"/>
    </row>
    <row r="517" spans="1:4" s="52" customFormat="1" x14ac:dyDescent="0.35">
      <c r="A517" s="46"/>
      <c r="B517" s="34"/>
      <c r="C517" s="232"/>
      <c r="D517" s="233"/>
    </row>
    <row r="518" spans="1:4" s="52" customFormat="1" x14ac:dyDescent="0.35">
      <c r="A518" s="46"/>
      <c r="B518" s="34"/>
      <c r="C518" s="232"/>
      <c r="D518" s="233"/>
    </row>
    <row r="519" spans="1:4" s="52" customFormat="1" x14ac:dyDescent="0.35">
      <c r="A519" s="46"/>
      <c r="B519" s="34"/>
      <c r="C519" s="232"/>
      <c r="D519" s="233"/>
    </row>
    <row r="520" spans="1:4" s="52" customFormat="1" x14ac:dyDescent="0.35">
      <c r="A520" s="46"/>
      <c r="B520" s="34"/>
      <c r="C520" s="232"/>
      <c r="D520" s="233"/>
    </row>
    <row r="521" spans="1:4" s="52" customFormat="1" x14ac:dyDescent="0.35">
      <c r="A521" s="46"/>
      <c r="B521" s="34"/>
      <c r="C521" s="232"/>
      <c r="D521" s="233"/>
    </row>
    <row r="522" spans="1:4" s="52" customFormat="1" x14ac:dyDescent="0.35">
      <c r="A522" s="46"/>
      <c r="B522" s="34"/>
      <c r="C522" s="232"/>
      <c r="D522" s="233"/>
    </row>
    <row r="523" spans="1:4" s="52" customFormat="1" x14ac:dyDescent="0.35">
      <c r="A523" s="46"/>
      <c r="B523" s="34"/>
      <c r="C523" s="232"/>
      <c r="D523" s="233"/>
    </row>
    <row r="524" spans="1:4" s="52" customFormat="1" x14ac:dyDescent="0.35">
      <c r="A524" s="46"/>
      <c r="B524" s="34"/>
      <c r="C524" s="232"/>
      <c r="D524" s="233"/>
    </row>
    <row r="525" spans="1:4" s="52" customFormat="1" x14ac:dyDescent="0.35">
      <c r="A525" s="46"/>
      <c r="B525" s="34"/>
      <c r="C525" s="232"/>
      <c r="D525" s="233"/>
    </row>
    <row r="526" spans="1:4" s="52" customFormat="1" x14ac:dyDescent="0.35">
      <c r="A526" s="46"/>
      <c r="B526" s="34"/>
      <c r="C526" s="232"/>
      <c r="D526" s="233"/>
    </row>
    <row r="527" spans="1:4" s="52" customFormat="1" x14ac:dyDescent="0.35">
      <c r="A527" s="46"/>
      <c r="B527" s="34"/>
      <c r="C527" s="232"/>
      <c r="D527" s="233"/>
    </row>
    <row r="528" spans="1:4" s="52" customFormat="1" x14ac:dyDescent="0.35">
      <c r="A528" s="46"/>
      <c r="B528" s="34"/>
      <c r="C528" s="232"/>
      <c r="D528" s="233"/>
    </row>
    <row r="529" spans="1:4" s="52" customFormat="1" x14ac:dyDescent="0.35">
      <c r="A529" s="46"/>
      <c r="B529" s="34"/>
      <c r="C529" s="232"/>
      <c r="D529" s="233"/>
    </row>
    <row r="530" spans="1:4" s="52" customFormat="1" x14ac:dyDescent="0.35">
      <c r="A530" s="46"/>
      <c r="B530" s="34"/>
      <c r="C530" s="232"/>
      <c r="D530" s="233"/>
    </row>
    <row r="531" spans="1:4" s="52" customFormat="1" x14ac:dyDescent="0.35">
      <c r="A531" s="46"/>
      <c r="B531" s="34"/>
      <c r="C531" s="232"/>
      <c r="D531" s="233"/>
    </row>
    <row r="532" spans="1:4" s="52" customFormat="1" x14ac:dyDescent="0.35">
      <c r="A532" s="46"/>
      <c r="B532" s="34"/>
      <c r="C532" s="232"/>
      <c r="D532" s="233"/>
    </row>
    <row r="533" spans="1:4" s="52" customFormat="1" x14ac:dyDescent="0.35">
      <c r="A533" s="46"/>
      <c r="B533" s="34"/>
      <c r="C533" s="232"/>
      <c r="D533" s="233"/>
    </row>
    <row r="534" spans="1:4" s="52" customFormat="1" x14ac:dyDescent="0.35">
      <c r="A534" s="46"/>
      <c r="B534" s="34"/>
      <c r="C534" s="232"/>
      <c r="D534" s="233"/>
    </row>
    <row r="535" spans="1:4" s="52" customFormat="1" x14ac:dyDescent="0.35">
      <c r="A535" s="46"/>
      <c r="B535" s="34"/>
      <c r="C535" s="232"/>
      <c r="D535" s="233"/>
    </row>
    <row r="536" spans="1:4" s="52" customFormat="1" x14ac:dyDescent="0.35">
      <c r="A536" s="46"/>
      <c r="B536" s="34"/>
      <c r="C536" s="232"/>
      <c r="D536" s="233"/>
    </row>
    <row r="537" spans="1:4" s="52" customFormat="1" x14ac:dyDescent="0.35">
      <c r="A537" s="46"/>
      <c r="B537" s="34"/>
      <c r="C537" s="232"/>
      <c r="D537" s="233"/>
    </row>
    <row r="538" spans="1:4" s="52" customFormat="1" x14ac:dyDescent="0.35">
      <c r="A538" s="46"/>
      <c r="B538" s="34"/>
      <c r="C538" s="232"/>
      <c r="D538" s="233"/>
    </row>
    <row r="539" spans="1:4" s="52" customFormat="1" x14ac:dyDescent="0.35">
      <c r="A539" s="46"/>
      <c r="B539" s="34"/>
      <c r="C539" s="232"/>
      <c r="D539" s="233"/>
    </row>
    <row r="540" spans="1:4" s="52" customFormat="1" x14ac:dyDescent="0.35">
      <c r="A540" s="46"/>
      <c r="B540" s="34"/>
      <c r="C540" s="232"/>
      <c r="D540" s="233"/>
    </row>
    <row r="541" spans="1:4" s="52" customFormat="1" x14ac:dyDescent="0.35">
      <c r="A541" s="46"/>
      <c r="B541" s="34"/>
      <c r="C541" s="232"/>
      <c r="D541" s="233"/>
    </row>
    <row r="542" spans="1:4" s="52" customFormat="1" x14ac:dyDescent="0.35">
      <c r="A542" s="46"/>
      <c r="B542" s="34"/>
      <c r="C542" s="232"/>
      <c r="D542" s="233"/>
    </row>
    <row r="543" spans="1:4" s="52" customFormat="1" x14ac:dyDescent="0.35">
      <c r="A543" s="46"/>
      <c r="B543" s="34"/>
      <c r="C543" s="232"/>
      <c r="D543" s="233"/>
    </row>
    <row r="544" spans="1:4" s="52" customFormat="1" x14ac:dyDescent="0.35">
      <c r="A544" s="46"/>
      <c r="B544" s="34"/>
      <c r="C544" s="232"/>
      <c r="D544" s="233"/>
    </row>
    <row r="545" spans="1:4" s="52" customFormat="1" x14ac:dyDescent="0.35">
      <c r="A545" s="46"/>
      <c r="B545" s="34"/>
      <c r="C545" s="232"/>
      <c r="D545" s="233"/>
    </row>
    <row r="546" spans="1:4" s="52" customFormat="1" x14ac:dyDescent="0.35">
      <c r="A546" s="46"/>
      <c r="B546" s="34"/>
      <c r="C546" s="232"/>
      <c r="D546" s="233"/>
    </row>
    <row r="547" spans="1:4" s="52" customFormat="1" x14ac:dyDescent="0.35">
      <c r="A547" s="46"/>
      <c r="B547" s="34"/>
      <c r="C547" s="232"/>
      <c r="D547" s="233"/>
    </row>
    <row r="548" spans="1:4" s="52" customFormat="1" x14ac:dyDescent="0.35">
      <c r="A548" s="46"/>
      <c r="B548" s="34"/>
      <c r="C548" s="232"/>
      <c r="D548" s="233"/>
    </row>
    <row r="549" spans="1:4" s="52" customFormat="1" x14ac:dyDescent="0.35">
      <c r="A549" s="46"/>
      <c r="B549" s="34"/>
      <c r="C549" s="232"/>
      <c r="D549" s="233"/>
    </row>
    <row r="550" spans="1:4" s="52" customFormat="1" x14ac:dyDescent="0.35">
      <c r="A550" s="46"/>
      <c r="B550" s="34"/>
      <c r="C550" s="232"/>
      <c r="D550" s="233"/>
    </row>
    <row r="551" spans="1:4" s="52" customFormat="1" x14ac:dyDescent="0.35">
      <c r="A551" s="46"/>
      <c r="B551" s="34"/>
      <c r="C551" s="232"/>
      <c r="D551" s="233"/>
    </row>
    <row r="552" spans="1:4" s="52" customFormat="1" x14ac:dyDescent="0.35">
      <c r="A552" s="46"/>
      <c r="B552" s="34"/>
      <c r="C552" s="232"/>
      <c r="D552" s="233"/>
    </row>
    <row r="553" spans="1:4" s="52" customFormat="1" x14ac:dyDescent="0.35">
      <c r="A553" s="46"/>
      <c r="B553" s="34"/>
      <c r="C553" s="232"/>
      <c r="D553" s="233"/>
    </row>
    <row r="554" spans="1:4" s="52" customFormat="1" x14ac:dyDescent="0.35">
      <c r="A554" s="46"/>
      <c r="B554" s="34"/>
      <c r="C554" s="232"/>
      <c r="D554" s="233"/>
    </row>
    <row r="555" spans="1:4" s="52" customFormat="1" x14ac:dyDescent="0.35">
      <c r="A555" s="46"/>
      <c r="B555" s="34"/>
      <c r="C555" s="232"/>
      <c r="D555" s="233"/>
    </row>
    <row r="556" spans="1:4" s="52" customFormat="1" x14ac:dyDescent="0.35">
      <c r="A556" s="46"/>
      <c r="B556" s="34"/>
      <c r="C556" s="232"/>
      <c r="D556" s="233"/>
    </row>
    <row r="557" spans="1:4" s="52" customFormat="1" x14ac:dyDescent="0.35">
      <c r="A557" s="46"/>
      <c r="B557" s="34"/>
      <c r="C557" s="232"/>
      <c r="D557" s="233"/>
    </row>
    <row r="558" spans="1:4" s="52" customFormat="1" x14ac:dyDescent="0.35">
      <c r="A558" s="46"/>
      <c r="B558" s="34"/>
      <c r="C558" s="232"/>
      <c r="D558" s="233"/>
    </row>
    <row r="559" spans="1:4" x14ac:dyDescent="0.35">
      <c r="C559" s="232"/>
      <c r="D559" s="233"/>
    </row>
    <row r="560" spans="1:4" x14ac:dyDescent="0.35">
      <c r="C560" s="232"/>
      <c r="D560" s="233"/>
    </row>
    <row r="561" spans="3:4" x14ac:dyDescent="0.35">
      <c r="C561" s="232"/>
      <c r="D561" s="233"/>
    </row>
    <row r="562" spans="3:4" x14ac:dyDescent="0.35">
      <c r="C562" s="157"/>
      <c r="D562" s="234"/>
    </row>
    <row r="563" spans="3:4" x14ac:dyDescent="0.35">
      <c r="C563" s="157"/>
      <c r="D563" s="234"/>
    </row>
    <row r="564" spans="3:4" x14ac:dyDescent="0.35">
      <c r="C564" s="157"/>
      <c r="D564" s="234"/>
    </row>
    <row r="565" spans="3:4" x14ac:dyDescent="0.35">
      <c r="C565" s="157"/>
      <c r="D565" s="234"/>
    </row>
    <row r="566" spans="3:4" x14ac:dyDescent="0.35">
      <c r="C566" s="157"/>
      <c r="D566" s="234"/>
    </row>
    <row r="567" spans="3:4" x14ac:dyDescent="0.35">
      <c r="C567" s="157"/>
      <c r="D567" s="234"/>
    </row>
    <row r="568" spans="3:4" x14ac:dyDescent="0.35">
      <c r="C568" s="157"/>
      <c r="D568" s="234"/>
    </row>
    <row r="569" spans="3:4" x14ac:dyDescent="0.35">
      <c r="C569" s="157"/>
      <c r="D569" s="234"/>
    </row>
    <row r="570" spans="3:4" x14ac:dyDescent="0.35">
      <c r="C570" s="157"/>
      <c r="D570" s="234"/>
    </row>
    <row r="571" spans="3:4" x14ac:dyDescent="0.35">
      <c r="C571" s="157"/>
      <c r="D571" s="234"/>
    </row>
    <row r="572" spans="3:4" x14ac:dyDescent="0.35">
      <c r="C572" s="157"/>
      <c r="D572" s="234"/>
    </row>
    <row r="573" spans="3:4" x14ac:dyDescent="0.35">
      <c r="C573" s="157"/>
      <c r="D573" s="234"/>
    </row>
    <row r="574" spans="3:4" x14ac:dyDescent="0.35">
      <c r="C574" s="157"/>
      <c r="D574" s="234"/>
    </row>
    <row r="575" spans="3:4" x14ac:dyDescent="0.35">
      <c r="C575" s="157"/>
      <c r="D575" s="234"/>
    </row>
    <row r="576" spans="3:4" x14ac:dyDescent="0.35">
      <c r="C576" s="157"/>
      <c r="D576" s="234"/>
    </row>
    <row r="577" spans="3:4" x14ac:dyDescent="0.35">
      <c r="C577" s="157"/>
      <c r="D577" s="234"/>
    </row>
    <row r="578" spans="3:4" x14ac:dyDescent="0.35">
      <c r="C578" s="157"/>
      <c r="D578" s="234"/>
    </row>
    <row r="579" spans="3:4" x14ac:dyDescent="0.35">
      <c r="C579" s="157"/>
      <c r="D579" s="234"/>
    </row>
    <row r="580" spans="3:4" x14ac:dyDescent="0.35">
      <c r="C580" s="157"/>
      <c r="D580" s="234"/>
    </row>
    <row r="581" spans="3:4" x14ac:dyDescent="0.35">
      <c r="C581" s="157"/>
      <c r="D581" s="234"/>
    </row>
    <row r="582" spans="3:4" x14ac:dyDescent="0.35">
      <c r="C582" s="157"/>
      <c r="D582" s="234"/>
    </row>
    <row r="583" spans="3:4" x14ac:dyDescent="0.35">
      <c r="C583" s="157"/>
      <c r="D583" s="234"/>
    </row>
    <row r="584" spans="3:4" x14ac:dyDescent="0.35">
      <c r="C584" s="157"/>
      <c r="D584" s="234"/>
    </row>
    <row r="585" spans="3:4" x14ac:dyDescent="0.35">
      <c r="C585" s="157"/>
      <c r="D585" s="234"/>
    </row>
    <row r="586" spans="3:4" x14ac:dyDescent="0.35">
      <c r="C586" s="157"/>
      <c r="D586" s="234"/>
    </row>
    <row r="587" spans="3:4" x14ac:dyDescent="0.35">
      <c r="C587" s="157"/>
      <c r="D587" s="234"/>
    </row>
    <row r="588" spans="3:4" x14ac:dyDescent="0.35">
      <c r="C588" s="157"/>
      <c r="D588" s="234"/>
    </row>
    <row r="589" spans="3:4" x14ac:dyDescent="0.35">
      <c r="C589" s="157"/>
      <c r="D589" s="234"/>
    </row>
    <row r="590" spans="3:4" x14ac:dyDescent="0.35">
      <c r="C590" s="157"/>
      <c r="D590" s="234"/>
    </row>
    <row r="591" spans="3:4" x14ac:dyDescent="0.35">
      <c r="C591" s="157"/>
      <c r="D591" s="234"/>
    </row>
    <row r="592" spans="3:4" x14ac:dyDescent="0.35">
      <c r="C592" s="157"/>
      <c r="D592" s="234"/>
    </row>
    <row r="593" spans="3:4" x14ac:dyDescent="0.35">
      <c r="C593" s="157"/>
      <c r="D593" s="234"/>
    </row>
    <row r="594" spans="3:4" x14ac:dyDescent="0.35">
      <c r="C594" s="157"/>
      <c r="D594" s="234"/>
    </row>
    <row r="595" spans="3:4" x14ac:dyDescent="0.35">
      <c r="C595" s="157"/>
      <c r="D595" s="234"/>
    </row>
    <row r="596" spans="3:4" x14ac:dyDescent="0.35">
      <c r="C596" s="157"/>
      <c r="D596" s="234"/>
    </row>
    <row r="597" spans="3:4" x14ac:dyDescent="0.35">
      <c r="C597" s="157"/>
      <c r="D597" s="234"/>
    </row>
    <row r="598" spans="3:4" x14ac:dyDescent="0.35">
      <c r="C598" s="157"/>
      <c r="D598" s="234"/>
    </row>
    <row r="599" spans="3:4" x14ac:dyDescent="0.35">
      <c r="C599" s="157"/>
      <c r="D599" s="234"/>
    </row>
    <row r="600" spans="3:4" x14ac:dyDescent="0.35">
      <c r="C600" s="157"/>
      <c r="D600" s="234"/>
    </row>
    <row r="601" spans="3:4" x14ac:dyDescent="0.35">
      <c r="C601" s="157"/>
      <c r="D601" s="234"/>
    </row>
    <row r="602" spans="3:4" x14ac:dyDescent="0.35">
      <c r="C602" s="157"/>
      <c r="D602" s="234"/>
    </row>
    <row r="603" spans="3:4" x14ac:dyDescent="0.35">
      <c r="C603" s="157"/>
      <c r="D603" s="234"/>
    </row>
    <row r="604" spans="3:4" x14ac:dyDescent="0.35">
      <c r="C604" s="157"/>
      <c r="D604" s="234"/>
    </row>
    <row r="605" spans="3:4" x14ac:dyDescent="0.35">
      <c r="C605" s="157"/>
      <c r="D605" s="234"/>
    </row>
    <row r="606" spans="3:4" x14ac:dyDescent="0.35">
      <c r="C606" s="157"/>
      <c r="D606" s="234"/>
    </row>
    <row r="607" spans="3:4" x14ac:dyDescent="0.35">
      <c r="C607" s="157"/>
      <c r="D607" s="234"/>
    </row>
    <row r="608" spans="3:4" x14ac:dyDescent="0.35">
      <c r="C608" s="157"/>
      <c r="D608" s="234"/>
    </row>
    <row r="609" spans="3:4" x14ac:dyDescent="0.35">
      <c r="C609" s="157"/>
      <c r="D609" s="234"/>
    </row>
    <row r="610" spans="3:4" x14ac:dyDescent="0.35">
      <c r="C610" s="157"/>
      <c r="D610" s="234"/>
    </row>
    <row r="611" spans="3:4" x14ac:dyDescent="0.35">
      <c r="C611" s="157"/>
      <c r="D611" s="234"/>
    </row>
    <row r="612" spans="3:4" x14ac:dyDescent="0.35">
      <c r="C612" s="157"/>
      <c r="D612" s="234"/>
    </row>
    <row r="613" spans="3:4" x14ac:dyDescent="0.35">
      <c r="C613" s="157"/>
      <c r="D613" s="234"/>
    </row>
    <row r="614" spans="3:4" x14ac:dyDescent="0.35">
      <c r="C614" s="157"/>
      <c r="D614" s="234"/>
    </row>
    <row r="615" spans="3:4" x14ac:dyDescent="0.35">
      <c r="C615" s="157"/>
      <c r="D615" s="234"/>
    </row>
    <row r="616" spans="3:4" x14ac:dyDescent="0.35">
      <c r="C616" s="157"/>
      <c r="D616" s="234"/>
    </row>
    <row r="617" spans="3:4" x14ac:dyDescent="0.35">
      <c r="C617" s="157"/>
      <c r="D617" s="234"/>
    </row>
    <row r="618" spans="3:4" x14ac:dyDescent="0.35">
      <c r="C618" s="157"/>
      <c r="D618" s="234"/>
    </row>
    <row r="619" spans="3:4" x14ac:dyDescent="0.35">
      <c r="C619" s="157"/>
      <c r="D619" s="234"/>
    </row>
    <row r="620" spans="3:4" x14ac:dyDescent="0.35">
      <c r="C620" s="157"/>
      <c r="D620" s="234"/>
    </row>
    <row r="621" spans="3:4" x14ac:dyDescent="0.35">
      <c r="C621" s="157"/>
      <c r="D621" s="234"/>
    </row>
    <row r="622" spans="3:4" x14ac:dyDescent="0.35">
      <c r="C622" s="157"/>
      <c r="D622" s="234"/>
    </row>
    <row r="623" spans="3:4" x14ac:dyDescent="0.35">
      <c r="C623" s="157"/>
      <c r="D623" s="234"/>
    </row>
    <row r="624" spans="3:4" x14ac:dyDescent="0.35">
      <c r="C624" s="157"/>
      <c r="D624" s="234"/>
    </row>
    <row r="625" spans="3:4" x14ac:dyDescent="0.35">
      <c r="C625" s="157"/>
      <c r="D625" s="234"/>
    </row>
    <row r="626" spans="3:4" x14ac:dyDescent="0.35">
      <c r="C626" s="157"/>
      <c r="D626" s="234"/>
    </row>
    <row r="627" spans="3:4" x14ac:dyDescent="0.35">
      <c r="C627" s="157"/>
      <c r="D627" s="234"/>
    </row>
    <row r="628" spans="3:4" x14ac:dyDescent="0.35">
      <c r="C628" s="157"/>
      <c r="D628" s="234"/>
    </row>
    <row r="629" spans="3:4" x14ac:dyDescent="0.35">
      <c r="C629" s="157"/>
      <c r="D629" s="234"/>
    </row>
    <row r="630" spans="3:4" x14ac:dyDescent="0.35">
      <c r="C630" s="157"/>
      <c r="D630" s="234"/>
    </row>
    <row r="631" spans="3:4" x14ac:dyDescent="0.35">
      <c r="C631" s="157"/>
      <c r="D631" s="234"/>
    </row>
    <row r="632" spans="3:4" x14ac:dyDescent="0.35">
      <c r="C632" s="157"/>
      <c r="D632" s="234"/>
    </row>
    <row r="633" spans="3:4" x14ac:dyDescent="0.35">
      <c r="C633" s="157"/>
      <c r="D633" s="234"/>
    </row>
    <row r="634" spans="3:4" x14ac:dyDescent="0.35">
      <c r="C634" s="157"/>
      <c r="D634" s="234"/>
    </row>
    <row r="635" spans="3:4" x14ac:dyDescent="0.35">
      <c r="C635" s="157"/>
      <c r="D635" s="234"/>
    </row>
    <row r="636" spans="3:4" x14ac:dyDescent="0.35">
      <c r="C636" s="157"/>
      <c r="D636" s="234"/>
    </row>
    <row r="637" spans="3:4" x14ac:dyDescent="0.35">
      <c r="C637" s="157"/>
      <c r="D637" s="234"/>
    </row>
    <row r="638" spans="3:4" x14ac:dyDescent="0.35">
      <c r="C638" s="157"/>
      <c r="D638" s="234"/>
    </row>
    <row r="639" spans="3:4" x14ac:dyDescent="0.35">
      <c r="C639" s="157"/>
      <c r="D639" s="234"/>
    </row>
    <row r="640" spans="3:4" x14ac:dyDescent="0.35">
      <c r="C640" s="157"/>
      <c r="D640" s="234"/>
    </row>
    <row r="641" spans="3:4" x14ac:dyDescent="0.35">
      <c r="C641" s="157"/>
      <c r="D641" s="234"/>
    </row>
    <row r="642" spans="3:4" x14ac:dyDescent="0.35">
      <c r="C642" s="157"/>
      <c r="D642" s="234"/>
    </row>
    <row r="643" spans="3:4" x14ac:dyDescent="0.35">
      <c r="C643" s="157"/>
      <c r="D643" s="234"/>
    </row>
    <row r="644" spans="3:4" x14ac:dyDescent="0.35">
      <c r="C644" s="157"/>
      <c r="D644" s="234"/>
    </row>
    <row r="645" spans="3:4" x14ac:dyDescent="0.35">
      <c r="C645" s="157"/>
      <c r="D645" s="234"/>
    </row>
    <row r="646" spans="3:4" x14ac:dyDescent="0.35">
      <c r="C646" s="157"/>
      <c r="D646" s="234"/>
    </row>
    <row r="647" spans="3:4" x14ac:dyDescent="0.35">
      <c r="C647" s="157"/>
      <c r="D647" s="234"/>
    </row>
    <row r="648" spans="3:4" x14ac:dyDescent="0.35">
      <c r="C648" s="157"/>
      <c r="D648" s="234"/>
    </row>
    <row r="649" spans="3:4" x14ac:dyDescent="0.35">
      <c r="C649" s="157"/>
      <c r="D649" s="234"/>
    </row>
    <row r="650" spans="3:4" x14ac:dyDescent="0.35">
      <c r="C650" s="157"/>
      <c r="D650" s="234"/>
    </row>
    <row r="651" spans="3:4" x14ac:dyDescent="0.35">
      <c r="C651" s="157"/>
      <c r="D651" s="234"/>
    </row>
    <row r="652" spans="3:4" x14ac:dyDescent="0.35">
      <c r="C652" s="157"/>
      <c r="D652" s="234"/>
    </row>
    <row r="653" spans="3:4" x14ac:dyDescent="0.35">
      <c r="C653" s="157"/>
      <c r="D653" s="234"/>
    </row>
    <row r="654" spans="3:4" x14ac:dyDescent="0.35">
      <c r="C654" s="157"/>
      <c r="D654" s="234"/>
    </row>
    <row r="655" spans="3:4" x14ac:dyDescent="0.35">
      <c r="C655" s="157"/>
      <c r="D655" s="234"/>
    </row>
    <row r="656" spans="3:4" x14ac:dyDescent="0.35">
      <c r="C656" s="157"/>
      <c r="D656" s="234"/>
    </row>
    <row r="657" spans="3:4" x14ac:dyDescent="0.35">
      <c r="C657" s="157"/>
      <c r="D657" s="234"/>
    </row>
    <row r="658" spans="3:4" x14ac:dyDescent="0.35">
      <c r="C658" s="157"/>
      <c r="D658" s="234"/>
    </row>
    <row r="659" spans="3:4" x14ac:dyDescent="0.35">
      <c r="C659" s="157"/>
      <c r="D659" s="234"/>
    </row>
    <row r="660" spans="3:4" x14ac:dyDescent="0.35">
      <c r="C660" s="157"/>
      <c r="D660" s="234"/>
    </row>
    <row r="661" spans="3:4" x14ac:dyDescent="0.35">
      <c r="C661" s="157"/>
      <c r="D661" s="234"/>
    </row>
    <row r="662" spans="3:4" x14ac:dyDescent="0.35">
      <c r="C662" s="157"/>
      <c r="D662" s="234"/>
    </row>
    <row r="663" spans="3:4" x14ac:dyDescent="0.35">
      <c r="C663" s="157"/>
      <c r="D663" s="234"/>
    </row>
    <row r="664" spans="3:4" x14ac:dyDescent="0.35">
      <c r="C664" s="157"/>
      <c r="D664" s="234"/>
    </row>
    <row r="665" spans="3:4" x14ac:dyDescent="0.35">
      <c r="C665" s="157"/>
      <c r="D665" s="234"/>
    </row>
    <row r="666" spans="3:4" x14ac:dyDescent="0.35">
      <c r="C666" s="157"/>
      <c r="D666" s="234"/>
    </row>
    <row r="667" spans="3:4" x14ac:dyDescent="0.35">
      <c r="C667" s="157"/>
      <c r="D667" s="234"/>
    </row>
    <row r="668" spans="3:4" x14ac:dyDescent="0.35">
      <c r="C668" s="157"/>
      <c r="D668" s="234"/>
    </row>
    <row r="669" spans="3:4" x14ac:dyDescent="0.35">
      <c r="C669" s="157"/>
      <c r="D669" s="234"/>
    </row>
    <row r="670" spans="3:4" x14ac:dyDescent="0.35">
      <c r="C670" s="157"/>
      <c r="D670" s="234"/>
    </row>
    <row r="671" spans="3:4" x14ac:dyDescent="0.35">
      <c r="C671" s="157"/>
      <c r="D671" s="234"/>
    </row>
    <row r="672" spans="3:4" x14ac:dyDescent="0.35">
      <c r="C672" s="157"/>
      <c r="D672" s="234"/>
    </row>
    <row r="673" spans="3:4" x14ac:dyDescent="0.35">
      <c r="C673" s="157"/>
      <c r="D673" s="234"/>
    </row>
    <row r="674" spans="3:4" x14ac:dyDescent="0.35">
      <c r="C674" s="157"/>
      <c r="D674" s="234"/>
    </row>
    <row r="675" spans="3:4" x14ac:dyDescent="0.35">
      <c r="C675" s="157"/>
      <c r="D675" s="234"/>
    </row>
    <row r="676" spans="3:4" x14ac:dyDescent="0.35">
      <c r="C676" s="157"/>
      <c r="D676" s="234"/>
    </row>
    <row r="677" spans="3:4" x14ac:dyDescent="0.35">
      <c r="C677" s="157"/>
      <c r="D677" s="234"/>
    </row>
    <row r="678" spans="3:4" x14ac:dyDescent="0.35">
      <c r="C678" s="157"/>
      <c r="D678" s="234"/>
    </row>
    <row r="679" spans="3:4" x14ac:dyDescent="0.35">
      <c r="C679" s="157"/>
      <c r="D679" s="234"/>
    </row>
    <row r="680" spans="3:4" x14ac:dyDescent="0.35">
      <c r="C680" s="157"/>
      <c r="D680" s="234"/>
    </row>
    <row r="681" spans="3:4" x14ac:dyDescent="0.35">
      <c r="C681" s="157"/>
      <c r="D681" s="234"/>
    </row>
    <row r="682" spans="3:4" x14ac:dyDescent="0.35">
      <c r="C682" s="157"/>
      <c r="D682" s="234"/>
    </row>
    <row r="683" spans="3:4" x14ac:dyDescent="0.35">
      <c r="C683" s="157"/>
      <c r="D683" s="234"/>
    </row>
    <row r="684" spans="3:4" x14ac:dyDescent="0.35">
      <c r="C684" s="157"/>
      <c r="D684" s="234"/>
    </row>
    <row r="685" spans="3:4" x14ac:dyDescent="0.35">
      <c r="C685" s="157"/>
      <c r="D685" s="234"/>
    </row>
    <row r="686" spans="3:4" x14ac:dyDescent="0.35">
      <c r="C686" s="157"/>
      <c r="D686" s="234"/>
    </row>
    <row r="687" spans="3:4" x14ac:dyDescent="0.35">
      <c r="C687" s="157"/>
      <c r="D687" s="234"/>
    </row>
    <row r="688" spans="3:4" x14ac:dyDescent="0.35">
      <c r="C688" s="157"/>
      <c r="D688" s="234"/>
    </row>
    <row r="689" spans="3:4" x14ac:dyDescent="0.35">
      <c r="C689" s="157"/>
      <c r="D689" s="234"/>
    </row>
    <row r="690" spans="3:4" x14ac:dyDescent="0.35">
      <c r="C690" s="157"/>
      <c r="D690" s="234"/>
    </row>
    <row r="691" spans="3:4" x14ac:dyDescent="0.35">
      <c r="C691" s="157"/>
      <c r="D691" s="234"/>
    </row>
    <row r="692" spans="3:4" x14ac:dyDescent="0.35">
      <c r="C692" s="157"/>
      <c r="D692" s="234"/>
    </row>
    <row r="693" spans="3:4" x14ac:dyDescent="0.35">
      <c r="C693" s="157"/>
      <c r="D693" s="234"/>
    </row>
    <row r="694" spans="3:4" x14ac:dyDescent="0.35">
      <c r="C694" s="157"/>
      <c r="D694" s="234"/>
    </row>
    <row r="695" spans="3:4" x14ac:dyDescent="0.35">
      <c r="C695" s="157"/>
      <c r="D695" s="234"/>
    </row>
    <row r="696" spans="3:4" x14ac:dyDescent="0.35">
      <c r="C696" s="157"/>
      <c r="D696" s="234"/>
    </row>
    <row r="697" spans="3:4" x14ac:dyDescent="0.35">
      <c r="C697" s="157"/>
      <c r="D697" s="234"/>
    </row>
    <row r="698" spans="3:4" x14ac:dyDescent="0.35">
      <c r="C698" s="157"/>
      <c r="D698" s="234"/>
    </row>
    <row r="699" spans="3:4" x14ac:dyDescent="0.35">
      <c r="C699" s="157"/>
      <c r="D699" s="234"/>
    </row>
    <row r="700" spans="3:4" x14ac:dyDescent="0.35">
      <c r="C700" s="157"/>
      <c r="D700" s="234"/>
    </row>
    <row r="701" spans="3:4" x14ac:dyDescent="0.35">
      <c r="C701" s="157"/>
      <c r="D701" s="234"/>
    </row>
    <row r="702" spans="3:4" x14ac:dyDescent="0.35">
      <c r="C702" s="157"/>
      <c r="D702" s="234"/>
    </row>
    <row r="703" spans="3:4" x14ac:dyDescent="0.35">
      <c r="C703" s="157"/>
      <c r="D703" s="234"/>
    </row>
    <row r="704" spans="3:4" x14ac:dyDescent="0.35">
      <c r="C704" s="157"/>
      <c r="D704" s="234"/>
    </row>
    <row r="705" spans="3:4" x14ac:dyDescent="0.35">
      <c r="C705" s="157"/>
      <c r="D705" s="234"/>
    </row>
    <row r="706" spans="3:4" x14ac:dyDescent="0.35">
      <c r="C706" s="157"/>
      <c r="D706" s="234"/>
    </row>
    <row r="707" spans="3:4" x14ac:dyDescent="0.35">
      <c r="C707" s="157"/>
      <c r="D707" s="234"/>
    </row>
    <row r="708" spans="3:4" x14ac:dyDescent="0.35">
      <c r="C708" s="157"/>
      <c r="D708" s="234"/>
    </row>
    <row r="709" spans="3:4" x14ac:dyDescent="0.35">
      <c r="C709" s="157"/>
      <c r="D709" s="234"/>
    </row>
    <row r="710" spans="3:4" x14ac:dyDescent="0.35">
      <c r="C710" s="157"/>
      <c r="D710" s="234"/>
    </row>
    <row r="711" spans="3:4" x14ac:dyDescent="0.35">
      <c r="C711" s="157"/>
      <c r="D711" s="234"/>
    </row>
    <row r="712" spans="3:4" x14ac:dyDescent="0.35">
      <c r="C712" s="157"/>
      <c r="D712" s="234"/>
    </row>
    <row r="713" spans="3:4" x14ac:dyDescent="0.35">
      <c r="C713" s="157"/>
      <c r="D713" s="234"/>
    </row>
    <row r="714" spans="3:4" x14ac:dyDescent="0.35">
      <c r="C714" s="157"/>
      <c r="D714" s="234"/>
    </row>
    <row r="715" spans="3:4" x14ac:dyDescent="0.35">
      <c r="C715" s="157"/>
      <c r="D715" s="234"/>
    </row>
    <row r="716" spans="3:4" x14ac:dyDescent="0.35">
      <c r="C716" s="157"/>
      <c r="D716" s="234"/>
    </row>
    <row r="717" spans="3:4" x14ac:dyDescent="0.35">
      <c r="C717" s="157"/>
      <c r="D717" s="234"/>
    </row>
    <row r="718" spans="3:4" x14ac:dyDescent="0.35">
      <c r="C718" s="157"/>
      <c r="D718" s="234"/>
    </row>
    <row r="719" spans="3:4" x14ac:dyDescent="0.35">
      <c r="C719" s="157"/>
      <c r="D719" s="234"/>
    </row>
    <row r="720" spans="3:4" x14ac:dyDescent="0.35">
      <c r="C720" s="157"/>
      <c r="D720" s="234"/>
    </row>
  </sheetData>
  <mergeCells count="9">
    <mergeCell ref="L4:L10"/>
    <mergeCell ref="M4:M10"/>
    <mergeCell ref="N4:N10"/>
    <mergeCell ref="F4:F10"/>
    <mergeCell ref="G4:G10"/>
    <mergeCell ref="H4:H10"/>
    <mergeCell ref="I4:I10"/>
    <mergeCell ref="J4:J10"/>
    <mergeCell ref="K4:K10"/>
  </mergeCells>
  <conditionalFormatting sqref="C15:D149">
    <cfRule type="containsErrors" dxfId="11" priority="1">
      <formula>ISERROR(C15)</formula>
    </cfRule>
  </conditionalFormatting>
  <conditionalFormatting sqref="D1">
    <cfRule type="containsBlanks" priority="2" stopIfTrue="1">
      <formula>LEN(TRIM(D1))=0</formula>
    </cfRule>
    <cfRule type="cellIs" dxfId="10" priority="3" operator="greaterThanOrEqual">
      <formula>0.1</formula>
    </cfRule>
    <cfRule type="cellIs" dxfId="9" priority="4" operator="between">
      <formula>0</formula>
      <formula>0.1</formula>
    </cfRule>
  </conditionalFormatting>
  <dataValidations count="2">
    <dataValidation type="list" allowBlank="1" showInputMessage="1" showErrorMessage="1" prompt="select the comparator group" sqref="D11 D13" xr:uid="{27EDF953-C041-42BE-8E92-769C9ADF76B0}">
      <formula1>#REF!</formula1>
    </dataValidation>
    <dataValidation type="list" allowBlank="1" showInputMessage="1" showErrorMessage="1" prompt="select the sub-population" sqref="C11 C13" xr:uid="{40259F45-0051-41C1-8D3C-F1879384F10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081A-B763-4D9E-8A9B-EB4CA296E309}">
  <dimension ref="A1:HU718"/>
  <sheetViews>
    <sheetView showGridLines="0" view="pageBreakPreview" zoomScaleNormal="75" zoomScaleSheetLayoutView="100" workbookViewId="0"/>
  </sheetViews>
  <sheetFormatPr defaultColWidth="9.453125" defaultRowHeight="16.5" x14ac:dyDescent="0.35"/>
  <cols>
    <col min="1" max="1" width="7.453125" style="46" bestFit="1" customWidth="1"/>
    <col min="2" max="2" width="102.54296875" style="34" customWidth="1"/>
    <col min="3" max="3" width="8.453125" style="158" customWidth="1"/>
    <col min="4" max="4" width="8.453125" style="22" customWidth="1"/>
    <col min="5" max="5" width="8.54296875" style="22" customWidth="1"/>
    <col min="6" max="16384" width="9.453125" style="22"/>
  </cols>
  <sheetData>
    <row r="1" spans="1:14" ht="74.25" customHeight="1" thickBot="1" x14ac:dyDescent="0.4">
      <c r="A1" s="19"/>
      <c r="B1" s="237" t="s">
        <v>359</v>
      </c>
      <c r="C1" s="199"/>
      <c r="D1" s="194"/>
      <c r="E1" s="199"/>
    </row>
    <row r="2" spans="1:14" s="30" customFormat="1" ht="87" customHeight="1" thickBot="1" x14ac:dyDescent="0.3">
      <c r="A2" s="200"/>
      <c r="B2" s="201" t="s">
        <v>360</v>
      </c>
      <c r="C2" s="202"/>
      <c r="D2" s="203"/>
    </row>
    <row r="3" spans="1:14" s="30" customFormat="1" ht="14.25" customHeight="1" x14ac:dyDescent="0.25">
      <c r="A3" s="32"/>
      <c r="B3" s="32"/>
      <c r="C3" s="32"/>
      <c r="D3" s="32"/>
    </row>
    <row r="4" spans="1:14" s="36" customFormat="1" ht="23.25" customHeight="1" x14ac:dyDescent="0.35">
      <c r="A4" s="33" t="s">
        <v>23</v>
      </c>
      <c r="B4" s="34"/>
      <c r="C4" s="204"/>
      <c r="D4" s="204"/>
      <c r="E4" s="205"/>
      <c r="F4" s="248"/>
      <c r="G4" s="248"/>
      <c r="H4" s="248"/>
      <c r="I4" s="248"/>
      <c r="J4" s="248"/>
      <c r="K4" s="248"/>
      <c r="L4" s="248"/>
      <c r="M4" s="248"/>
      <c r="N4" s="248"/>
    </row>
    <row r="5" spans="1:14" ht="30" customHeight="1" x14ac:dyDescent="0.35">
      <c r="A5" s="37"/>
      <c r="B5" s="206" t="s">
        <v>24</v>
      </c>
      <c r="C5" s="22"/>
      <c r="E5" s="207"/>
      <c r="F5" s="249"/>
      <c r="G5" s="249"/>
      <c r="H5" s="249"/>
      <c r="I5" s="249"/>
      <c r="J5" s="249"/>
      <c r="K5" s="249"/>
      <c r="L5" s="249"/>
      <c r="M5" s="249"/>
      <c r="N5" s="249"/>
    </row>
    <row r="6" spans="1:14" ht="30" customHeight="1" x14ac:dyDescent="0.35">
      <c r="A6" s="40"/>
      <c r="B6" s="208" t="s">
        <v>25</v>
      </c>
      <c r="C6" s="22"/>
      <c r="E6" s="207"/>
      <c r="F6" s="249"/>
      <c r="G6" s="249"/>
      <c r="H6" s="249"/>
      <c r="I6" s="249"/>
      <c r="J6" s="249"/>
      <c r="K6" s="249"/>
      <c r="L6" s="249"/>
      <c r="M6" s="249"/>
      <c r="N6" s="249"/>
    </row>
    <row r="7" spans="1:14" ht="30" customHeight="1" x14ac:dyDescent="0.35">
      <c r="A7" s="43"/>
      <c r="B7" s="208" t="s">
        <v>26</v>
      </c>
      <c r="C7" s="22"/>
      <c r="E7" s="207"/>
      <c r="F7" s="249"/>
      <c r="G7" s="249"/>
      <c r="H7" s="249"/>
      <c r="I7" s="249"/>
      <c r="J7" s="249"/>
      <c r="K7" s="249"/>
      <c r="L7" s="249"/>
      <c r="M7" s="249"/>
      <c r="N7" s="249"/>
    </row>
    <row r="8" spans="1:14" ht="30" customHeight="1" x14ac:dyDescent="0.35">
      <c r="A8" s="44"/>
      <c r="B8" s="208" t="s">
        <v>27</v>
      </c>
      <c r="C8" s="22"/>
      <c r="E8" s="207"/>
      <c r="F8" s="249"/>
      <c r="G8" s="249"/>
      <c r="H8" s="249"/>
      <c r="I8" s="249"/>
      <c r="J8" s="249"/>
      <c r="K8" s="249"/>
      <c r="L8" s="249"/>
      <c r="M8" s="249"/>
      <c r="N8" s="249"/>
    </row>
    <row r="9" spans="1:14" ht="31" customHeight="1" x14ac:dyDescent="0.3">
      <c r="A9" s="209"/>
      <c r="B9" s="208" t="s">
        <v>28</v>
      </c>
      <c r="C9" s="22"/>
      <c r="F9" s="249"/>
      <c r="G9" s="249"/>
      <c r="H9" s="249"/>
      <c r="I9" s="249"/>
      <c r="J9" s="249"/>
      <c r="K9" s="249"/>
      <c r="L9" s="249"/>
      <c r="M9" s="249"/>
      <c r="N9" s="249"/>
    </row>
    <row r="10" spans="1:14" ht="17.25" customHeight="1" x14ac:dyDescent="0.3">
      <c r="A10" s="210"/>
      <c r="B10" s="47" t="s">
        <v>29</v>
      </c>
      <c r="C10" s="211"/>
      <c r="D10" s="211"/>
      <c r="F10" s="249"/>
      <c r="G10" s="249"/>
      <c r="H10" s="249"/>
      <c r="I10" s="249"/>
      <c r="J10" s="249"/>
      <c r="K10" s="249"/>
      <c r="L10" s="249"/>
      <c r="M10" s="249"/>
      <c r="N10" s="249"/>
    </row>
    <row r="11" spans="1:14" ht="231" customHeight="1" x14ac:dyDescent="0.3">
      <c r="B11" s="47"/>
      <c r="C11" s="51" t="s">
        <v>361</v>
      </c>
      <c r="D11" s="50" t="s">
        <v>362</v>
      </c>
    </row>
    <row r="12" spans="1:14" s="52" customFormat="1" ht="30" customHeight="1" x14ac:dyDescent="0.35">
      <c r="B12" s="212" t="s">
        <v>32</v>
      </c>
      <c r="C12" s="162">
        <v>92</v>
      </c>
      <c r="D12" s="180">
        <v>81</v>
      </c>
    </row>
    <row r="13" spans="1:14" s="52" customFormat="1" ht="18" customHeight="1" thickBot="1" x14ac:dyDescent="0.4">
      <c r="B13" s="57"/>
      <c r="C13" s="59"/>
      <c r="D13" s="59"/>
    </row>
    <row r="14" spans="1:14" ht="30" customHeight="1" thickTop="1" x14ac:dyDescent="0.25">
      <c r="A14" s="114" t="s">
        <v>34</v>
      </c>
      <c r="B14" s="61"/>
      <c r="C14" s="61"/>
      <c r="D14" s="213"/>
    </row>
    <row r="15" spans="1:14" s="52" customFormat="1" ht="30" customHeight="1" x14ac:dyDescent="0.35">
      <c r="A15" s="65">
        <v>1.2</v>
      </c>
      <c r="B15" s="66" t="s">
        <v>36</v>
      </c>
      <c r="C15" s="238">
        <v>0.08</v>
      </c>
      <c r="D15" s="235">
        <v>0.23</v>
      </c>
    </row>
    <row r="16" spans="1:14" s="52" customFormat="1" ht="30" customHeight="1" x14ac:dyDescent="0.35">
      <c r="A16" s="70"/>
      <c r="B16" s="66" t="s">
        <v>37</v>
      </c>
      <c r="C16" s="69">
        <v>0.23</v>
      </c>
      <c r="D16" s="69">
        <v>0.09</v>
      </c>
    </row>
    <row r="17" spans="1:229" s="52" customFormat="1" ht="30" customHeight="1" x14ac:dyDescent="0.35">
      <c r="A17" s="65">
        <v>1.3</v>
      </c>
      <c r="B17" s="66" t="s">
        <v>39</v>
      </c>
      <c r="C17" s="69">
        <v>0.08</v>
      </c>
      <c r="D17" s="69">
        <v>0.11</v>
      </c>
    </row>
    <row r="18" spans="1:229" s="52" customFormat="1" ht="30" customHeight="1" x14ac:dyDescent="0.35">
      <c r="A18" s="71"/>
      <c r="B18" s="66" t="s">
        <v>40</v>
      </c>
      <c r="C18" s="69">
        <v>0.03</v>
      </c>
      <c r="D18" s="69">
        <v>0.04</v>
      </c>
    </row>
    <row r="19" spans="1:229" s="52" customFormat="1" ht="30" customHeight="1" x14ac:dyDescent="0.35">
      <c r="A19" s="73">
        <v>7.3</v>
      </c>
      <c r="B19" s="66" t="s">
        <v>46</v>
      </c>
      <c r="C19" s="69">
        <v>0.02</v>
      </c>
      <c r="D19" s="69">
        <v>0.06</v>
      </c>
    </row>
    <row r="20" spans="1:229" s="76" customFormat="1" ht="30" customHeight="1" x14ac:dyDescent="0.35">
      <c r="A20" s="73">
        <v>12.1</v>
      </c>
      <c r="B20" s="66" t="s">
        <v>47</v>
      </c>
      <c r="C20" s="163"/>
      <c r="D20" s="163"/>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2" customFormat="1" ht="30" customHeight="1" x14ac:dyDescent="0.35">
      <c r="A21" s="73">
        <v>12.3</v>
      </c>
      <c r="B21" s="66" t="s">
        <v>48</v>
      </c>
      <c r="C21" s="74">
        <v>0.88</v>
      </c>
      <c r="D21" s="69">
        <v>0.34</v>
      </c>
    </row>
    <row r="22" spans="1:229" s="52" customFormat="1" ht="30" customHeight="1" x14ac:dyDescent="0.35">
      <c r="A22" s="73">
        <v>19.2</v>
      </c>
      <c r="B22" s="66" t="s">
        <v>50</v>
      </c>
      <c r="C22" s="69">
        <v>0.04</v>
      </c>
      <c r="D22" s="69">
        <v>0.1</v>
      </c>
    </row>
    <row r="23" spans="1:229" s="52" customFormat="1" ht="30" customHeight="1" x14ac:dyDescent="0.35">
      <c r="A23" s="73">
        <v>19.3</v>
      </c>
      <c r="B23" s="66" t="s">
        <v>51</v>
      </c>
      <c r="C23" s="74">
        <v>0.4</v>
      </c>
      <c r="D23" s="69">
        <v>0.14000000000000001</v>
      </c>
    </row>
    <row r="24" spans="1:229" s="52" customFormat="1" ht="30" customHeight="1" x14ac:dyDescent="0.35">
      <c r="A24" s="73">
        <v>19.5</v>
      </c>
      <c r="B24" s="66" t="s">
        <v>53</v>
      </c>
      <c r="C24" s="69">
        <v>0.01</v>
      </c>
      <c r="D24" s="69">
        <v>0.01</v>
      </c>
    </row>
    <row r="25" spans="1:229" s="52" customFormat="1" ht="30" customHeight="1" x14ac:dyDescent="0.35">
      <c r="A25" s="73">
        <v>19.600000000000001</v>
      </c>
      <c r="B25" s="66" t="s">
        <v>54</v>
      </c>
      <c r="C25" s="69">
        <v>0</v>
      </c>
      <c r="D25" s="69">
        <v>0</v>
      </c>
    </row>
    <row r="26" spans="1:229" s="52" customFormat="1" ht="30" customHeight="1" thickBot="1" x14ac:dyDescent="0.4">
      <c r="A26" s="73">
        <v>19.7</v>
      </c>
      <c r="B26" s="66" t="s">
        <v>55</v>
      </c>
      <c r="C26" s="69">
        <v>7.0000000000000007E-2</v>
      </c>
      <c r="D26" s="69">
        <v>0.05</v>
      </c>
    </row>
    <row r="27" spans="1:229" s="52" customFormat="1" ht="30" customHeight="1" thickTop="1" x14ac:dyDescent="0.35">
      <c r="A27" s="60" t="s">
        <v>56</v>
      </c>
      <c r="B27" s="80"/>
      <c r="C27" s="214"/>
      <c r="D27" s="215"/>
    </row>
    <row r="28" spans="1:229" s="52" customFormat="1" ht="30" customHeight="1" x14ac:dyDescent="0.35">
      <c r="A28" s="73">
        <v>2.2000000000000002</v>
      </c>
      <c r="B28" s="66" t="s">
        <v>340</v>
      </c>
      <c r="C28" s="69">
        <v>0.76</v>
      </c>
      <c r="D28" s="69">
        <v>0.81</v>
      </c>
    </row>
    <row r="29" spans="1:229" s="52" customFormat="1" ht="30" customHeight="1" x14ac:dyDescent="0.35">
      <c r="A29" s="73">
        <v>2.2999999999999998</v>
      </c>
      <c r="B29" s="113" t="s">
        <v>61</v>
      </c>
      <c r="C29" s="86">
        <v>0.7</v>
      </c>
      <c r="D29" s="86">
        <v>0.82</v>
      </c>
    </row>
    <row r="30" spans="1:229" s="52" customFormat="1" ht="30" customHeight="1" x14ac:dyDescent="0.35">
      <c r="A30" s="65">
        <v>2.4</v>
      </c>
      <c r="B30" s="66" t="s">
        <v>341</v>
      </c>
      <c r="C30" s="89"/>
      <c r="D30" s="90"/>
    </row>
    <row r="31" spans="1:229" s="52" customFormat="1" ht="30" customHeight="1" x14ac:dyDescent="0.35">
      <c r="A31" s="95"/>
      <c r="B31" s="96" t="s">
        <v>63</v>
      </c>
      <c r="C31" s="168">
        <v>0.66</v>
      </c>
      <c r="D31" s="91">
        <v>0.39</v>
      </c>
    </row>
    <row r="32" spans="1:229" s="52" customFormat="1" ht="30" customHeight="1" x14ac:dyDescent="0.35">
      <c r="A32" s="97"/>
      <c r="B32" s="96" t="s">
        <v>64</v>
      </c>
      <c r="C32" s="107">
        <v>0.35</v>
      </c>
      <c r="D32" s="69">
        <v>0.1</v>
      </c>
    </row>
    <row r="33" spans="1:4" s="52" customFormat="1" ht="30" customHeight="1" x14ac:dyDescent="0.35">
      <c r="A33" s="97"/>
      <c r="B33" s="98" t="s">
        <v>65</v>
      </c>
      <c r="C33" s="184">
        <v>0.28000000000000003</v>
      </c>
      <c r="D33" s="86">
        <v>7.0000000000000007E-2</v>
      </c>
    </row>
    <row r="34" spans="1:4" s="52" customFormat="1" ht="17.5" customHeight="1" x14ac:dyDescent="0.35">
      <c r="A34" s="87"/>
      <c r="B34" s="88" t="s">
        <v>342</v>
      </c>
      <c r="C34" s="89"/>
      <c r="D34" s="90"/>
    </row>
    <row r="35" spans="1:4" s="52" customFormat="1" ht="30" customHeight="1" x14ac:dyDescent="0.35">
      <c r="A35" s="95"/>
      <c r="B35" s="96" t="s">
        <v>63</v>
      </c>
      <c r="C35" s="91">
        <v>0.36</v>
      </c>
      <c r="D35" s="91">
        <v>0.43</v>
      </c>
    </row>
    <row r="36" spans="1:4" s="52" customFormat="1" ht="30" customHeight="1" x14ac:dyDescent="0.35">
      <c r="A36" s="97"/>
      <c r="B36" s="96" t="s">
        <v>64</v>
      </c>
      <c r="C36" s="69">
        <v>0.38</v>
      </c>
      <c r="D36" s="69">
        <v>0.33</v>
      </c>
    </row>
    <row r="37" spans="1:4" s="52" customFormat="1" ht="30" customHeight="1" x14ac:dyDescent="0.35">
      <c r="A37" s="216"/>
      <c r="B37" s="96" t="s">
        <v>65</v>
      </c>
      <c r="C37" s="69">
        <v>0.28999999999999998</v>
      </c>
      <c r="D37" s="69">
        <v>0.5</v>
      </c>
    </row>
    <row r="38" spans="1:4" s="52" customFormat="1" ht="30" customHeight="1" thickBot="1" x14ac:dyDescent="0.4">
      <c r="A38" s="77">
        <v>2.5</v>
      </c>
      <c r="B38" s="78" t="s">
        <v>68</v>
      </c>
      <c r="C38" s="79">
        <v>0.39</v>
      </c>
      <c r="D38" s="79">
        <v>0.53</v>
      </c>
    </row>
    <row r="39" spans="1:4" s="52" customFormat="1" ht="30" customHeight="1" thickTop="1" x14ac:dyDescent="0.35">
      <c r="A39" s="118" t="s">
        <v>70</v>
      </c>
      <c r="B39" s="119"/>
      <c r="C39" s="167"/>
      <c r="D39" s="218"/>
    </row>
    <row r="40" spans="1:4" s="52" customFormat="1" ht="30" customHeight="1" x14ac:dyDescent="0.35">
      <c r="A40" s="73">
        <v>3.3</v>
      </c>
      <c r="B40" s="66" t="s">
        <v>80</v>
      </c>
      <c r="C40" s="69">
        <v>0.7</v>
      </c>
      <c r="D40" s="69">
        <v>0.8</v>
      </c>
    </row>
    <row r="41" spans="1:4" s="52" customFormat="1" ht="30" customHeight="1" x14ac:dyDescent="0.35">
      <c r="A41" s="65">
        <v>3.6</v>
      </c>
      <c r="B41" s="66" t="s">
        <v>87</v>
      </c>
      <c r="C41" s="69">
        <v>0.81</v>
      </c>
      <c r="D41" s="69">
        <v>0.89</v>
      </c>
    </row>
    <row r="42" spans="1:4" s="52" customFormat="1" ht="17.149999999999999" customHeight="1" x14ac:dyDescent="0.35">
      <c r="A42" s="70"/>
      <c r="B42" s="88" t="s">
        <v>88</v>
      </c>
      <c r="C42" s="104"/>
      <c r="D42" s="186"/>
    </row>
    <row r="43" spans="1:4" s="52" customFormat="1" ht="30" customHeight="1" thickBot="1" x14ac:dyDescent="0.4">
      <c r="A43" s="71"/>
      <c r="B43" s="99" t="s">
        <v>89</v>
      </c>
      <c r="C43" s="69">
        <v>0.64</v>
      </c>
      <c r="D43" s="69">
        <v>0.54</v>
      </c>
    </row>
    <row r="44" spans="1:4" s="52" customFormat="1" ht="30" customHeight="1" thickTop="1" x14ac:dyDescent="0.35">
      <c r="A44" s="60" t="s">
        <v>90</v>
      </c>
      <c r="B44" s="80"/>
      <c r="C44" s="214"/>
      <c r="D44" s="215"/>
    </row>
    <row r="45" spans="1:4" s="52" customFormat="1" ht="30" customHeight="1" x14ac:dyDescent="0.35">
      <c r="A45" s="73">
        <v>4.2</v>
      </c>
      <c r="B45" s="66" t="s">
        <v>92</v>
      </c>
      <c r="C45" s="69">
        <v>0.14000000000000001</v>
      </c>
      <c r="D45" s="69">
        <v>0.22</v>
      </c>
    </row>
    <row r="46" spans="1:4" s="52" customFormat="1" ht="30" customHeight="1" x14ac:dyDescent="0.35">
      <c r="A46" s="65">
        <v>4.3</v>
      </c>
      <c r="B46" s="66" t="s">
        <v>93</v>
      </c>
      <c r="C46" s="104"/>
      <c r="D46" s="186"/>
    </row>
    <row r="47" spans="1:4" s="52" customFormat="1" ht="30" customHeight="1" x14ac:dyDescent="0.35">
      <c r="A47" s="102"/>
      <c r="B47" s="96" t="s">
        <v>94</v>
      </c>
      <c r="C47" s="107">
        <v>0.61</v>
      </c>
      <c r="D47" s="69">
        <v>0.81</v>
      </c>
    </row>
    <row r="48" spans="1:4" s="52" customFormat="1" ht="30" customHeight="1" x14ac:dyDescent="0.35">
      <c r="A48" s="102"/>
      <c r="B48" s="96" t="s">
        <v>343</v>
      </c>
      <c r="C48" s="69">
        <v>0.96</v>
      </c>
      <c r="D48" s="69">
        <v>0.99</v>
      </c>
    </row>
    <row r="49" spans="1:4" s="52" customFormat="1" ht="30" customHeight="1" x14ac:dyDescent="0.35">
      <c r="A49" s="65">
        <v>4.4000000000000004</v>
      </c>
      <c r="B49" s="111" t="s">
        <v>99</v>
      </c>
      <c r="C49" s="219"/>
      <c r="D49" s="188"/>
    </row>
    <row r="50" spans="1:4" s="52" customFormat="1" ht="30" customHeight="1" x14ac:dyDescent="0.35">
      <c r="A50" s="70"/>
      <c r="B50" s="99" t="s">
        <v>100</v>
      </c>
      <c r="C50" s="69">
        <v>0.48</v>
      </c>
      <c r="D50" s="69">
        <v>0.63</v>
      </c>
    </row>
    <row r="51" spans="1:4" s="52" customFormat="1" ht="30" customHeight="1" x14ac:dyDescent="0.35">
      <c r="A51" s="70"/>
      <c r="B51" s="115" t="s">
        <v>101</v>
      </c>
      <c r="C51" s="69">
        <v>0.66</v>
      </c>
      <c r="D51" s="69">
        <v>0.72</v>
      </c>
    </row>
    <row r="52" spans="1:4" s="52" customFormat="1" ht="30" customHeight="1" x14ac:dyDescent="0.35">
      <c r="A52" s="65">
        <v>4.5999999999999996</v>
      </c>
      <c r="B52" s="66" t="s">
        <v>108</v>
      </c>
      <c r="C52" s="69">
        <v>0.41</v>
      </c>
      <c r="D52" s="69">
        <v>0.25</v>
      </c>
    </row>
    <row r="53" spans="1:4" s="52" customFormat="1" ht="17.149999999999999" customHeight="1" x14ac:dyDescent="0.35">
      <c r="A53" s="87"/>
      <c r="B53" s="88" t="s">
        <v>109</v>
      </c>
      <c r="C53" s="104"/>
      <c r="D53" s="186"/>
    </row>
    <row r="54" spans="1:4" s="52" customFormat="1" ht="30" customHeight="1" thickBot="1" x14ac:dyDescent="0.4">
      <c r="A54" s="105"/>
      <c r="B54" s="106" t="s">
        <v>110</v>
      </c>
      <c r="C54" s="79">
        <v>0.42</v>
      </c>
      <c r="D54" s="79">
        <v>0.35</v>
      </c>
    </row>
    <row r="55" spans="1:4" s="52" customFormat="1" ht="30" customHeight="1" thickTop="1" x14ac:dyDescent="0.35">
      <c r="A55" s="118" t="s">
        <v>112</v>
      </c>
      <c r="B55" s="119"/>
      <c r="C55" s="214"/>
      <c r="D55" s="218"/>
    </row>
    <row r="56" spans="1:4" s="52" customFormat="1" ht="30" customHeight="1" x14ac:dyDescent="0.35">
      <c r="A56" s="73">
        <v>5.0999999999999996</v>
      </c>
      <c r="B56" s="66" t="s">
        <v>113</v>
      </c>
      <c r="C56" s="69">
        <v>0.21</v>
      </c>
      <c r="D56" s="69">
        <v>0.24</v>
      </c>
    </row>
    <row r="57" spans="1:4" s="52" customFormat="1" ht="30" customHeight="1" x14ac:dyDescent="0.35">
      <c r="A57" s="73">
        <v>5.2</v>
      </c>
      <c r="B57" s="66" t="s">
        <v>114</v>
      </c>
      <c r="C57" s="69">
        <v>0.19</v>
      </c>
      <c r="D57" s="69">
        <v>0.23</v>
      </c>
    </row>
    <row r="58" spans="1:4" s="52" customFormat="1" ht="30" customHeight="1" thickBot="1" x14ac:dyDescent="0.4">
      <c r="A58" s="73">
        <v>5.3</v>
      </c>
      <c r="B58" s="66" t="s">
        <v>115</v>
      </c>
      <c r="C58" s="69">
        <v>0.52</v>
      </c>
      <c r="D58" s="69">
        <v>0.53</v>
      </c>
    </row>
    <row r="59" spans="1:4" s="52" customFormat="1" ht="30" customHeight="1" thickTop="1" x14ac:dyDescent="0.35">
      <c r="A59" s="60" t="s">
        <v>117</v>
      </c>
      <c r="B59" s="80"/>
      <c r="C59" s="214"/>
      <c r="D59" s="215"/>
    </row>
    <row r="60" spans="1:4" s="52" customFormat="1" ht="30" customHeight="1" x14ac:dyDescent="0.35">
      <c r="A60" s="73">
        <v>6.1</v>
      </c>
      <c r="B60" s="66" t="s">
        <v>118</v>
      </c>
      <c r="C60" s="69">
        <v>0.74</v>
      </c>
      <c r="D60" s="69">
        <v>0.8</v>
      </c>
    </row>
    <row r="61" spans="1:4" s="52" customFormat="1" ht="30" customHeight="1" x14ac:dyDescent="0.35">
      <c r="A61" s="73">
        <v>6.2</v>
      </c>
      <c r="B61" s="66" t="s">
        <v>119</v>
      </c>
      <c r="C61" s="69">
        <v>0.59</v>
      </c>
      <c r="D61" s="69">
        <v>0.73</v>
      </c>
    </row>
    <row r="62" spans="1:4" s="52" customFormat="1" ht="30" customHeight="1" x14ac:dyDescent="0.35">
      <c r="A62" s="73">
        <v>6.3</v>
      </c>
      <c r="B62" s="66" t="s">
        <v>120</v>
      </c>
      <c r="C62" s="69">
        <v>0.38</v>
      </c>
      <c r="D62" s="69">
        <v>0.43</v>
      </c>
    </row>
    <row r="63" spans="1:4" s="52" customFormat="1" ht="30" customHeight="1" x14ac:dyDescent="0.35">
      <c r="A63" s="73">
        <v>6.5</v>
      </c>
      <c r="B63" s="113" t="s">
        <v>124</v>
      </c>
      <c r="C63" s="69">
        <v>0.26</v>
      </c>
      <c r="D63" s="69">
        <v>0.38</v>
      </c>
    </row>
    <row r="64" spans="1:4" s="52" customFormat="1" ht="30" customHeight="1" x14ac:dyDescent="0.35">
      <c r="A64" s="73">
        <v>6.6</v>
      </c>
      <c r="B64" s="66" t="s">
        <v>344</v>
      </c>
      <c r="C64" s="69">
        <v>0.28000000000000003</v>
      </c>
      <c r="D64" s="69">
        <v>0.32</v>
      </c>
    </row>
    <row r="65" spans="1:4" s="52" customFormat="1" ht="17.149999999999999" customHeight="1" x14ac:dyDescent="0.35">
      <c r="A65" s="65">
        <v>6.7</v>
      </c>
      <c r="B65" s="88" t="s">
        <v>128</v>
      </c>
      <c r="C65" s="89"/>
      <c r="D65" s="90"/>
    </row>
    <row r="66" spans="1:4" s="52" customFormat="1" ht="30" customHeight="1" thickBot="1" x14ac:dyDescent="0.4">
      <c r="A66" s="105"/>
      <c r="B66" s="106" t="s">
        <v>345</v>
      </c>
      <c r="C66" s="69">
        <v>0.3</v>
      </c>
      <c r="D66" s="69">
        <v>0.41</v>
      </c>
    </row>
    <row r="67" spans="1:4" s="52" customFormat="1" ht="30" customHeight="1" thickTop="1" x14ac:dyDescent="0.35">
      <c r="A67" s="220" t="s">
        <v>130</v>
      </c>
      <c r="B67" s="80"/>
      <c r="C67" s="214"/>
      <c r="D67" s="215"/>
    </row>
    <row r="68" spans="1:4" s="52" customFormat="1" ht="30" customHeight="1" x14ac:dyDescent="0.35">
      <c r="A68" s="71">
        <v>7.2</v>
      </c>
      <c r="B68" s="66" t="s">
        <v>132</v>
      </c>
      <c r="C68" s="69">
        <v>0.41</v>
      </c>
      <c r="D68" s="69">
        <v>0.53</v>
      </c>
    </row>
    <row r="69" spans="1:4" s="52" customFormat="1" ht="17.149999999999999" customHeight="1" x14ac:dyDescent="0.35">
      <c r="A69" s="73"/>
      <c r="B69" s="88" t="s">
        <v>134</v>
      </c>
      <c r="C69" s="104"/>
      <c r="D69" s="186"/>
    </row>
    <row r="70" spans="1:4" s="52" customFormat="1" ht="30" customHeight="1" x14ac:dyDescent="0.35">
      <c r="A70" s="73">
        <v>7.4</v>
      </c>
      <c r="B70" s="99" t="s">
        <v>346</v>
      </c>
      <c r="C70" s="69">
        <v>0.69</v>
      </c>
      <c r="D70" s="69">
        <v>0.61</v>
      </c>
    </row>
    <row r="71" spans="1:4" s="52" customFormat="1" ht="30" customHeight="1" thickBot="1" x14ac:dyDescent="0.4">
      <c r="A71" s="73">
        <v>7.5</v>
      </c>
      <c r="B71" s="99" t="s">
        <v>136</v>
      </c>
      <c r="C71" s="69">
        <v>0.55000000000000004</v>
      </c>
      <c r="D71" s="69">
        <v>0.57999999999999996</v>
      </c>
    </row>
    <row r="72" spans="1:4" s="52" customFormat="1" ht="30" customHeight="1" thickTop="1" x14ac:dyDescent="0.35">
      <c r="A72" s="60" t="s">
        <v>137</v>
      </c>
      <c r="B72" s="80"/>
      <c r="C72" s="214"/>
      <c r="D72" s="215"/>
    </row>
    <row r="73" spans="1:4" s="52" customFormat="1" ht="30" customHeight="1" x14ac:dyDescent="0.35">
      <c r="A73" s="73">
        <v>8.3000000000000007</v>
      </c>
      <c r="B73" s="66" t="s">
        <v>142</v>
      </c>
      <c r="C73" s="69">
        <v>0.54</v>
      </c>
      <c r="D73" s="69">
        <v>0.64</v>
      </c>
    </row>
    <row r="74" spans="1:4" s="52" customFormat="1" ht="30" customHeight="1" x14ac:dyDescent="0.35">
      <c r="A74" s="73">
        <v>8.5</v>
      </c>
      <c r="B74" s="66" t="s">
        <v>363</v>
      </c>
      <c r="C74" s="69">
        <v>0.28000000000000003</v>
      </c>
      <c r="D74" s="69">
        <v>0.33</v>
      </c>
    </row>
    <row r="75" spans="1:4" s="52" customFormat="1" ht="30" customHeight="1" thickBot="1" x14ac:dyDescent="0.4">
      <c r="A75" s="73">
        <v>8.6999999999999993</v>
      </c>
      <c r="B75" s="66" t="s">
        <v>347</v>
      </c>
      <c r="C75" s="69">
        <v>0.92</v>
      </c>
      <c r="D75" s="69">
        <v>1</v>
      </c>
    </row>
    <row r="76" spans="1:4" s="52" customFormat="1" ht="30" customHeight="1" thickTop="1" x14ac:dyDescent="0.35">
      <c r="A76" s="60" t="s">
        <v>150</v>
      </c>
      <c r="B76" s="80"/>
      <c r="C76" s="214"/>
      <c r="D76" s="215"/>
    </row>
    <row r="77" spans="1:4" s="52" customFormat="1" ht="30" customHeight="1" x14ac:dyDescent="0.35">
      <c r="A77" s="65">
        <v>9.1999999999999993</v>
      </c>
      <c r="B77" s="66" t="s">
        <v>348</v>
      </c>
      <c r="C77" s="69">
        <v>0.48</v>
      </c>
      <c r="D77" s="69">
        <v>0.39</v>
      </c>
    </row>
    <row r="78" spans="1:4" s="52" customFormat="1" ht="30" customHeight="1" x14ac:dyDescent="0.35">
      <c r="A78" s="87"/>
      <c r="B78" s="66" t="s">
        <v>349</v>
      </c>
      <c r="C78" s="69">
        <v>0</v>
      </c>
      <c r="D78" s="69">
        <v>0.05</v>
      </c>
    </row>
    <row r="79" spans="1:4" s="52" customFormat="1" ht="30" customHeight="1" x14ac:dyDescent="0.35">
      <c r="A79" s="87"/>
      <c r="B79" s="66" t="s">
        <v>156</v>
      </c>
      <c r="C79" s="69">
        <v>0.44</v>
      </c>
      <c r="D79" s="69">
        <v>0.39</v>
      </c>
    </row>
    <row r="80" spans="1:4" s="52" customFormat="1" ht="30" customHeight="1" x14ac:dyDescent="0.35">
      <c r="A80" s="143"/>
      <c r="B80" s="66" t="s">
        <v>157</v>
      </c>
      <c r="C80" s="69">
        <v>0</v>
      </c>
      <c r="D80" s="69">
        <v>0.01</v>
      </c>
    </row>
    <row r="81" spans="1:229" s="52" customFormat="1" ht="30" customHeight="1" x14ac:dyDescent="0.35">
      <c r="A81" s="65">
        <v>9.3000000000000007</v>
      </c>
      <c r="B81" s="66" t="s">
        <v>350</v>
      </c>
      <c r="C81" s="104"/>
      <c r="D81" s="218"/>
      <c r="E81" s="221"/>
    </row>
    <row r="82" spans="1:229" s="52" customFormat="1" ht="30" customHeight="1" x14ac:dyDescent="0.35">
      <c r="A82" s="70"/>
      <c r="B82" s="99" t="s">
        <v>168</v>
      </c>
      <c r="C82" s="69">
        <v>0.57999999999999996</v>
      </c>
      <c r="D82" s="69">
        <v>0.6</v>
      </c>
      <c r="E82" s="222"/>
    </row>
    <row r="83" spans="1:229" s="52" customFormat="1" ht="30" customHeight="1" x14ac:dyDescent="0.35">
      <c r="A83" s="71"/>
      <c r="B83" s="99" t="s">
        <v>169</v>
      </c>
      <c r="C83" s="69">
        <v>0.06</v>
      </c>
      <c r="D83" s="69">
        <v>0.08</v>
      </c>
      <c r="E83" s="222"/>
    </row>
    <row r="84" spans="1:229" s="52" customFormat="1" ht="30" customHeight="1" thickBot="1" x14ac:dyDescent="0.4">
      <c r="A84" s="71">
        <v>9.6</v>
      </c>
      <c r="B84" s="66" t="s">
        <v>173</v>
      </c>
      <c r="C84" s="69">
        <v>0.54</v>
      </c>
      <c r="D84" s="69">
        <v>0.59</v>
      </c>
    </row>
    <row r="85" spans="1:229" s="52" customFormat="1" ht="30" customHeight="1" thickTop="1" x14ac:dyDescent="0.35">
      <c r="A85" s="60" t="s">
        <v>174</v>
      </c>
      <c r="B85" s="80"/>
      <c r="C85" s="214"/>
      <c r="D85" s="215"/>
    </row>
    <row r="86" spans="1:229" s="52" customFormat="1" ht="30" customHeight="1" x14ac:dyDescent="0.35">
      <c r="A86" s="73">
        <v>10.1</v>
      </c>
      <c r="B86" s="66" t="s">
        <v>175</v>
      </c>
      <c r="C86" s="69">
        <v>0.55000000000000004</v>
      </c>
      <c r="D86" s="69">
        <v>0.56000000000000005</v>
      </c>
    </row>
    <row r="87" spans="1:229" s="52" customFormat="1" ht="17.149999999999999" customHeight="1" x14ac:dyDescent="0.35">
      <c r="A87" s="73"/>
      <c r="B87" s="88" t="s">
        <v>176</v>
      </c>
      <c r="C87" s="104"/>
      <c r="D87" s="186"/>
    </row>
    <row r="88" spans="1:229" s="52" customFormat="1" ht="30" customHeight="1" x14ac:dyDescent="0.35">
      <c r="A88" s="65">
        <v>10.199999999999999</v>
      </c>
      <c r="B88" s="115" t="s">
        <v>177</v>
      </c>
      <c r="C88" s="69">
        <v>0.51</v>
      </c>
      <c r="D88" s="69">
        <v>0.6</v>
      </c>
    </row>
    <row r="89" spans="1:229" s="52" customFormat="1" ht="30" customHeight="1" x14ac:dyDescent="0.35">
      <c r="A89" s="73">
        <v>10.3</v>
      </c>
      <c r="B89" s="66" t="s">
        <v>179</v>
      </c>
      <c r="C89" s="69">
        <v>0.37</v>
      </c>
      <c r="D89" s="69">
        <v>0.38</v>
      </c>
    </row>
    <row r="90" spans="1:229" s="52" customFormat="1" ht="17.149999999999999" customHeight="1" x14ac:dyDescent="0.35">
      <c r="A90" s="73"/>
      <c r="B90" s="88" t="s">
        <v>180</v>
      </c>
      <c r="C90" s="104"/>
      <c r="D90" s="186"/>
    </row>
    <row r="91" spans="1:229" s="76" customFormat="1" ht="30" customHeight="1" x14ac:dyDescent="0.35">
      <c r="A91" s="65">
        <v>10.4</v>
      </c>
      <c r="B91" s="115" t="s">
        <v>177</v>
      </c>
      <c r="C91" s="69">
        <v>0.24</v>
      </c>
      <c r="D91" s="69">
        <v>0.25</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2" customFormat="1" ht="30" customHeight="1" thickBot="1" x14ac:dyDescent="0.4">
      <c r="A92" s="77">
        <v>10.5</v>
      </c>
      <c r="B92" s="223" t="s">
        <v>181</v>
      </c>
      <c r="C92" s="69">
        <v>0.43</v>
      </c>
      <c r="D92" s="69">
        <v>0.23</v>
      </c>
    </row>
    <row r="93" spans="1:229" s="52" customFormat="1" ht="30" customHeight="1" thickTop="1" x14ac:dyDescent="0.35">
      <c r="A93" s="60" t="s">
        <v>191</v>
      </c>
      <c r="B93" s="80"/>
      <c r="C93" s="214"/>
      <c r="D93" s="215"/>
    </row>
    <row r="94" spans="1:229" s="52" customFormat="1" ht="30" customHeight="1" x14ac:dyDescent="0.35">
      <c r="A94" s="65">
        <v>11.1</v>
      </c>
      <c r="B94" s="185" t="s">
        <v>364</v>
      </c>
      <c r="C94" s="104"/>
      <c r="D94" s="218"/>
    </row>
    <row r="95" spans="1:229" s="76" customFormat="1" ht="30" customHeight="1" x14ac:dyDescent="0.35">
      <c r="A95" s="102"/>
      <c r="B95" s="99" t="s">
        <v>193</v>
      </c>
      <c r="C95" s="69">
        <v>0.73</v>
      </c>
      <c r="D95" s="69">
        <v>0.53</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2" customFormat="1" ht="30" customHeight="1" x14ac:dyDescent="0.35">
      <c r="A96" s="102"/>
      <c r="B96" s="115" t="s">
        <v>194</v>
      </c>
      <c r="C96" s="69">
        <v>0.64</v>
      </c>
      <c r="D96" s="69">
        <v>0.48</v>
      </c>
    </row>
    <row r="97" spans="1:229" s="52" customFormat="1" ht="30" customHeight="1" x14ac:dyDescent="0.35">
      <c r="A97" s="102"/>
      <c r="B97" s="115" t="s">
        <v>195</v>
      </c>
      <c r="C97" s="101">
        <v>0.65</v>
      </c>
      <c r="D97" s="69">
        <v>0.34</v>
      </c>
    </row>
    <row r="98" spans="1:229" s="52" customFormat="1" ht="30" customHeight="1" x14ac:dyDescent="0.35">
      <c r="A98" s="65">
        <v>11.2</v>
      </c>
      <c r="B98" s="66" t="s">
        <v>351</v>
      </c>
      <c r="C98" s="239"/>
      <c r="D98" s="218"/>
    </row>
    <row r="99" spans="1:229" s="52" customFormat="1" ht="30" customHeight="1" x14ac:dyDescent="0.35">
      <c r="A99" s="102"/>
      <c r="B99" s="132" t="s">
        <v>197</v>
      </c>
      <c r="C99" s="69">
        <v>0.12</v>
      </c>
      <c r="D99" s="69">
        <v>0.18</v>
      </c>
    </row>
    <row r="100" spans="1:229" s="52" customFormat="1" ht="30" customHeight="1" x14ac:dyDescent="0.35">
      <c r="A100" s="102"/>
      <c r="B100" s="132" t="s">
        <v>198</v>
      </c>
      <c r="C100" s="69">
        <v>0.31</v>
      </c>
      <c r="D100" s="69">
        <v>0.41</v>
      </c>
    </row>
    <row r="101" spans="1:229" s="52" customFormat="1" ht="30" customHeight="1" x14ac:dyDescent="0.35">
      <c r="A101" s="102"/>
      <c r="B101" s="132" t="s">
        <v>199</v>
      </c>
      <c r="C101" s="69">
        <v>0.13</v>
      </c>
      <c r="D101" s="69">
        <v>0.06</v>
      </c>
    </row>
    <row r="102" spans="1:229" s="52" customFormat="1" ht="30" customHeight="1" x14ac:dyDescent="0.35">
      <c r="A102" s="102"/>
      <c r="B102" s="132" t="s">
        <v>200</v>
      </c>
      <c r="C102" s="69">
        <v>0.22</v>
      </c>
      <c r="D102" s="69">
        <v>0.21</v>
      </c>
    </row>
    <row r="103" spans="1:229" s="75" customFormat="1" ht="30" customHeight="1" x14ac:dyDescent="0.35">
      <c r="A103" s="102"/>
      <c r="B103" s="132" t="s">
        <v>201</v>
      </c>
      <c r="C103" s="69">
        <v>0.35</v>
      </c>
      <c r="D103" s="69">
        <v>0.28000000000000003</v>
      </c>
    </row>
    <row r="104" spans="1:229" s="52" customFormat="1" ht="30" customHeight="1" x14ac:dyDescent="0.35">
      <c r="A104" s="108"/>
      <c r="B104" s="132" t="s">
        <v>202</v>
      </c>
      <c r="C104" s="69">
        <v>0.38</v>
      </c>
      <c r="D104" s="69">
        <v>0.2</v>
      </c>
    </row>
    <row r="105" spans="1:229" s="52" customFormat="1" ht="30" customHeight="1" x14ac:dyDescent="0.35">
      <c r="A105" s="73">
        <v>11.4</v>
      </c>
      <c r="B105" s="66" t="s">
        <v>204</v>
      </c>
      <c r="C105" s="69">
        <v>0.25</v>
      </c>
      <c r="D105" s="69">
        <v>0.24</v>
      </c>
    </row>
    <row r="106" spans="1:229" s="52" customFormat="1" ht="33.5" thickBot="1" x14ac:dyDescent="0.4">
      <c r="A106" s="77">
        <v>11.6</v>
      </c>
      <c r="B106" s="224" t="s">
        <v>207</v>
      </c>
      <c r="C106" s="79">
        <v>0.39</v>
      </c>
      <c r="D106" s="79">
        <v>0.53</v>
      </c>
    </row>
    <row r="107" spans="1:229" s="52" customFormat="1" ht="30" customHeight="1" thickTop="1" x14ac:dyDescent="0.35">
      <c r="A107" s="118" t="s">
        <v>208</v>
      </c>
      <c r="B107" s="119"/>
      <c r="C107" s="214"/>
      <c r="D107" s="218"/>
    </row>
    <row r="108" spans="1:229" s="76" customFormat="1" ht="30" customHeight="1" x14ac:dyDescent="0.35">
      <c r="A108" s="65">
        <v>12.1</v>
      </c>
      <c r="B108" s="66" t="s">
        <v>47</v>
      </c>
      <c r="C108" s="166"/>
      <c r="D108" s="240"/>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149999999999999" customHeight="1" x14ac:dyDescent="0.35">
      <c r="A109" s="73"/>
      <c r="B109" s="88" t="s">
        <v>209</v>
      </c>
      <c r="C109" s="104"/>
      <c r="D109" s="186"/>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3">
        <v>12.2</v>
      </c>
      <c r="B110" s="99" t="s">
        <v>352</v>
      </c>
      <c r="C110" s="69">
        <v>0.21</v>
      </c>
      <c r="D110" s="163"/>
    </row>
    <row r="111" spans="1:229" s="76" customFormat="1" ht="30" customHeight="1" x14ac:dyDescent="0.35">
      <c r="A111" s="73">
        <v>12.3</v>
      </c>
      <c r="B111" s="111" t="s">
        <v>48</v>
      </c>
      <c r="C111" s="74">
        <v>0.88</v>
      </c>
      <c r="D111" s="69">
        <v>0.34</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149999999999999" customHeight="1" x14ac:dyDescent="0.35">
      <c r="A112" s="73"/>
      <c r="B112" s="236" t="s">
        <v>211</v>
      </c>
      <c r="C112" s="219"/>
      <c r="D112" s="226"/>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2" customFormat="1" ht="30" customHeight="1" x14ac:dyDescent="0.35">
      <c r="A113" s="71">
        <v>12.4</v>
      </c>
      <c r="B113" s="99" t="s">
        <v>212</v>
      </c>
      <c r="C113" s="69">
        <v>0.31</v>
      </c>
      <c r="D113" s="69">
        <v>0.19</v>
      </c>
    </row>
    <row r="114" spans="1:229" s="76" customFormat="1" ht="30" customHeight="1" thickBot="1" x14ac:dyDescent="0.4">
      <c r="A114" s="71">
        <v>12.5</v>
      </c>
      <c r="B114" s="111" t="s">
        <v>213</v>
      </c>
      <c r="C114" s="69">
        <v>0.12</v>
      </c>
      <c r="D114" s="69">
        <v>0.11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2" customFormat="1" ht="30" customHeight="1" thickTop="1" x14ac:dyDescent="0.35">
      <c r="A115" s="60" t="s">
        <v>214</v>
      </c>
      <c r="B115" s="80"/>
      <c r="C115" s="214"/>
      <c r="D115" s="215"/>
    </row>
    <row r="116" spans="1:229" s="52" customFormat="1" ht="33.5" thickBot="1" x14ac:dyDescent="0.4">
      <c r="A116" s="73">
        <v>13.3</v>
      </c>
      <c r="B116" s="66" t="s">
        <v>220</v>
      </c>
      <c r="C116" s="107">
        <v>0.26</v>
      </c>
      <c r="D116" s="69">
        <v>0.06</v>
      </c>
    </row>
    <row r="117" spans="1:229" s="52" customFormat="1" ht="30" customHeight="1" thickTop="1" x14ac:dyDescent="0.35">
      <c r="A117" s="60" t="s">
        <v>229</v>
      </c>
      <c r="B117" s="80"/>
      <c r="C117" s="214"/>
      <c r="D117" s="215"/>
    </row>
    <row r="118" spans="1:229" s="52" customFormat="1" ht="30" customHeight="1" x14ac:dyDescent="0.35">
      <c r="A118" s="73">
        <v>14.1</v>
      </c>
      <c r="B118" s="66" t="s">
        <v>230</v>
      </c>
      <c r="C118" s="107">
        <v>0.52</v>
      </c>
      <c r="D118" s="69">
        <v>0.28000000000000003</v>
      </c>
    </row>
    <row r="119" spans="1:229" s="52" customFormat="1" ht="30" customHeight="1" x14ac:dyDescent="0.35">
      <c r="A119" s="73">
        <v>14.2</v>
      </c>
      <c r="B119" s="66" t="s">
        <v>231</v>
      </c>
      <c r="C119" s="69">
        <v>0.25</v>
      </c>
      <c r="D119" s="69">
        <v>0.11</v>
      </c>
    </row>
    <row r="120" spans="1:229" s="52" customFormat="1" ht="30" customHeight="1" x14ac:dyDescent="0.35">
      <c r="A120" s="65">
        <v>14.3</v>
      </c>
      <c r="B120" s="66" t="s">
        <v>317</v>
      </c>
      <c r="C120" s="89"/>
      <c r="D120" s="90"/>
    </row>
    <row r="121" spans="1:229" s="52" customFormat="1" ht="30" customHeight="1" x14ac:dyDescent="0.35">
      <c r="A121" s="70"/>
      <c r="B121" s="99" t="s">
        <v>233</v>
      </c>
      <c r="C121" s="69">
        <v>0.19</v>
      </c>
      <c r="D121" s="69">
        <v>0.28000000000000003</v>
      </c>
    </row>
    <row r="122" spans="1:229" s="76" customFormat="1" ht="30" customHeight="1" x14ac:dyDescent="0.35">
      <c r="A122" s="71"/>
      <c r="B122" s="99" t="s">
        <v>234</v>
      </c>
      <c r="C122" s="69">
        <v>0.26</v>
      </c>
      <c r="D122" s="69">
        <v>0.3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2" customFormat="1" ht="30" customHeight="1" x14ac:dyDescent="0.35">
      <c r="A123" s="70">
        <v>14.4</v>
      </c>
      <c r="B123" s="123" t="s">
        <v>318</v>
      </c>
      <c r="C123" s="107">
        <v>0.33</v>
      </c>
      <c r="D123" s="69">
        <v>0.15</v>
      </c>
    </row>
    <row r="124" spans="1:229" s="52" customFormat="1" ht="30" customHeight="1" thickBot="1" x14ac:dyDescent="0.4">
      <c r="A124" s="130"/>
      <c r="B124" s="123" t="s">
        <v>319</v>
      </c>
      <c r="C124" s="69">
        <v>0.31</v>
      </c>
      <c r="D124" s="69">
        <v>0.19</v>
      </c>
    </row>
    <row r="125" spans="1:229" s="52" customFormat="1" ht="30" customHeight="1" thickTop="1" x14ac:dyDescent="0.35">
      <c r="A125" s="118" t="s">
        <v>245</v>
      </c>
      <c r="B125" s="80"/>
      <c r="C125" s="214"/>
      <c r="D125" s="228"/>
    </row>
    <row r="126" spans="1:229" s="52" customFormat="1" ht="30" customHeight="1" x14ac:dyDescent="0.35">
      <c r="A126" s="65">
        <v>15.1</v>
      </c>
      <c r="B126" s="66" t="s">
        <v>246</v>
      </c>
      <c r="C126" s="89"/>
      <c r="D126" s="90"/>
    </row>
    <row r="127" spans="1:229" s="52" customFormat="1" ht="30" customHeight="1" x14ac:dyDescent="0.35">
      <c r="A127" s="70"/>
      <c r="B127" s="99" t="s">
        <v>247</v>
      </c>
      <c r="C127" s="91">
        <v>0.28000000000000003</v>
      </c>
      <c r="D127" s="91">
        <v>0.3</v>
      </c>
    </row>
    <row r="128" spans="1:229" s="52" customFormat="1" ht="30" customHeight="1" x14ac:dyDescent="0.35">
      <c r="A128" s="87"/>
      <c r="B128" s="115" t="s">
        <v>248</v>
      </c>
      <c r="C128" s="69">
        <v>0.26</v>
      </c>
      <c r="D128" s="69">
        <v>0.32</v>
      </c>
    </row>
    <row r="129" spans="1:229" s="52" customFormat="1" ht="17.149999999999999" customHeight="1" x14ac:dyDescent="0.35">
      <c r="A129" s="140"/>
      <c r="B129" s="183" t="s">
        <v>353</v>
      </c>
      <c r="C129" s="104"/>
      <c r="D129" s="186"/>
    </row>
    <row r="130" spans="1:229" s="76" customFormat="1" ht="30" customHeight="1" x14ac:dyDescent="0.35">
      <c r="A130" s="71">
        <v>15.3</v>
      </c>
      <c r="B130" s="99" t="s">
        <v>354</v>
      </c>
      <c r="C130" s="69">
        <v>0.87</v>
      </c>
      <c r="D130" s="69">
        <v>0.83</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2" customFormat="1" ht="30" customHeight="1" x14ac:dyDescent="0.35">
      <c r="A131" s="73">
        <v>15.4</v>
      </c>
      <c r="B131" s="66" t="s">
        <v>321</v>
      </c>
      <c r="C131" s="69">
        <v>0.21</v>
      </c>
      <c r="D131" s="69">
        <v>0.26</v>
      </c>
    </row>
    <row r="132" spans="1:229" s="52" customFormat="1" ht="30" customHeight="1" x14ac:dyDescent="0.35">
      <c r="A132" s="73">
        <v>15.5</v>
      </c>
      <c r="B132" s="66" t="s">
        <v>355</v>
      </c>
      <c r="C132" s="69">
        <v>0.28000000000000003</v>
      </c>
      <c r="D132" s="69">
        <v>0.17</v>
      </c>
    </row>
    <row r="133" spans="1:229" s="52" customFormat="1" ht="30" customHeight="1" thickBot="1" x14ac:dyDescent="0.4">
      <c r="A133" s="73">
        <v>15.6</v>
      </c>
      <c r="B133" s="66" t="s">
        <v>256</v>
      </c>
      <c r="C133" s="69">
        <v>0.24</v>
      </c>
      <c r="D133" s="69">
        <v>0.19</v>
      </c>
    </row>
    <row r="134" spans="1:229" s="76" customFormat="1" ht="30" customHeight="1" thickTop="1" x14ac:dyDescent="0.35">
      <c r="A134" s="60" t="s">
        <v>262</v>
      </c>
      <c r="B134" s="80"/>
      <c r="C134" s="214"/>
      <c r="D134" s="21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149999999999999" customHeight="1" x14ac:dyDescent="0.35">
      <c r="A135" s="65">
        <v>16.100000000000001</v>
      </c>
      <c r="B135" s="88" t="s">
        <v>264</v>
      </c>
      <c r="C135" s="104"/>
      <c r="D135" s="218"/>
    </row>
    <row r="136" spans="1:229" s="52" customFormat="1" ht="33" x14ac:dyDescent="0.35">
      <c r="A136" s="241"/>
      <c r="B136" s="242" t="s">
        <v>322</v>
      </c>
      <c r="C136" s="69">
        <v>0.53</v>
      </c>
      <c r="D136" s="69">
        <v>0.54</v>
      </c>
    </row>
    <row r="137" spans="1:229" s="52" customFormat="1" ht="33" x14ac:dyDescent="0.35">
      <c r="A137" s="71">
        <v>16.2</v>
      </c>
      <c r="B137" s="66" t="s">
        <v>323</v>
      </c>
      <c r="C137" s="74">
        <v>0.52</v>
      </c>
      <c r="D137" s="69">
        <v>0.16</v>
      </c>
    </row>
    <row r="138" spans="1:229" s="52" customFormat="1" ht="33.5" thickBot="1" x14ac:dyDescent="0.4">
      <c r="A138" s="73">
        <v>16.5</v>
      </c>
      <c r="B138" s="66" t="s">
        <v>325</v>
      </c>
      <c r="C138" s="69">
        <v>0.37</v>
      </c>
      <c r="D138" s="69">
        <v>0.36</v>
      </c>
    </row>
    <row r="139" spans="1:229" s="52" customFormat="1" ht="30" customHeight="1" thickTop="1" x14ac:dyDescent="0.35">
      <c r="A139" s="60" t="s">
        <v>277</v>
      </c>
      <c r="B139" s="80"/>
      <c r="C139" s="214"/>
      <c r="D139" s="215"/>
    </row>
    <row r="140" spans="1:229" s="76" customFormat="1" ht="30" customHeight="1" x14ac:dyDescent="0.35">
      <c r="A140" s="73">
        <v>17.100000000000001</v>
      </c>
      <c r="B140" s="66" t="s">
        <v>278</v>
      </c>
      <c r="C140" s="69">
        <v>0.24</v>
      </c>
      <c r="D140" s="69">
        <v>0.26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2" customFormat="1" ht="17.149999999999999" customHeight="1" x14ac:dyDescent="0.35">
      <c r="A141" s="65"/>
      <c r="B141" s="88" t="s">
        <v>279</v>
      </c>
      <c r="C141" s="104"/>
      <c r="D141" s="186"/>
    </row>
    <row r="142" spans="1:229" s="52" customFormat="1" ht="30" customHeight="1" x14ac:dyDescent="0.35">
      <c r="A142" s="149">
        <v>17.2</v>
      </c>
      <c r="B142" s="99" t="s">
        <v>280</v>
      </c>
      <c r="C142" s="69">
        <v>0.5</v>
      </c>
      <c r="D142" s="69">
        <v>0.73</v>
      </c>
    </row>
    <row r="143" spans="1:229" s="52" customFormat="1" ht="17.149999999999999" customHeight="1" x14ac:dyDescent="0.35">
      <c r="A143" s="87"/>
      <c r="B143" s="88" t="s">
        <v>281</v>
      </c>
      <c r="C143" s="104"/>
      <c r="D143" s="186"/>
    </row>
    <row r="144" spans="1:229" s="52" customFormat="1" ht="30" customHeight="1" thickBot="1" x14ac:dyDescent="0.4">
      <c r="A144" s="130"/>
      <c r="B144" s="109" t="s">
        <v>283</v>
      </c>
      <c r="C144" s="69">
        <v>0.33</v>
      </c>
      <c r="D144" s="69">
        <v>0.5</v>
      </c>
    </row>
    <row r="145" spans="1:229" s="76" customFormat="1" ht="30" customHeight="1" thickTop="1" x14ac:dyDescent="0.35">
      <c r="A145" s="118" t="s">
        <v>285</v>
      </c>
      <c r="B145" s="80"/>
      <c r="C145" s="214"/>
      <c r="D145" s="21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2" customFormat="1" ht="17.149999999999999" customHeight="1" x14ac:dyDescent="0.35">
      <c r="A146" s="73"/>
      <c r="B146" s="88" t="s">
        <v>287</v>
      </c>
      <c r="C146" s="104"/>
      <c r="D146" s="186"/>
    </row>
    <row r="147" spans="1:229" s="52" customFormat="1" ht="33.5" thickBot="1" x14ac:dyDescent="0.4">
      <c r="A147" s="73">
        <v>18.3</v>
      </c>
      <c r="B147" s="99" t="s">
        <v>327</v>
      </c>
      <c r="C147" s="69">
        <v>0.53</v>
      </c>
      <c r="D147" s="69">
        <v>0.41</v>
      </c>
    </row>
    <row r="148" spans="1:229" s="52" customFormat="1" ht="30" customHeight="1" thickTop="1" x14ac:dyDescent="0.35">
      <c r="A148" s="60" t="s">
        <v>299</v>
      </c>
      <c r="B148" s="80"/>
      <c r="C148" s="214"/>
      <c r="D148" s="215"/>
    </row>
    <row r="149" spans="1:229" s="52" customFormat="1" ht="30" customHeight="1" x14ac:dyDescent="0.35">
      <c r="A149" s="73">
        <v>20.100000000000001</v>
      </c>
      <c r="B149" s="66" t="s">
        <v>300</v>
      </c>
      <c r="C149" s="69">
        <v>0.48</v>
      </c>
      <c r="D149" s="69">
        <v>0.52</v>
      </c>
    </row>
    <row r="150" spans="1:229" s="52" customFormat="1" x14ac:dyDescent="0.35">
      <c r="A150" s="46"/>
      <c r="B150" s="34"/>
      <c r="C150" s="155"/>
      <c r="D150" s="155"/>
    </row>
    <row r="151" spans="1:229" s="52" customFormat="1" x14ac:dyDescent="0.35">
      <c r="A151" s="46"/>
      <c r="B151" s="34"/>
      <c r="C151" s="155"/>
      <c r="D151" s="155"/>
    </row>
    <row r="152" spans="1:229" s="52" customFormat="1" x14ac:dyDescent="0.35">
      <c r="A152" s="46"/>
      <c r="B152" s="34"/>
      <c r="C152" s="155"/>
      <c r="D152" s="155"/>
    </row>
    <row r="153" spans="1:229" s="52" customFormat="1" x14ac:dyDescent="0.35">
      <c r="A153" s="46"/>
      <c r="B153" s="34"/>
      <c r="C153" s="155"/>
      <c r="D153" s="155"/>
    </row>
    <row r="154" spans="1:229" s="52" customFormat="1" x14ac:dyDescent="0.35">
      <c r="A154" s="46"/>
      <c r="B154" s="34"/>
      <c r="C154" s="155"/>
      <c r="D154" s="155"/>
    </row>
    <row r="155" spans="1:229" s="52" customFormat="1" x14ac:dyDescent="0.35">
      <c r="A155" s="46"/>
      <c r="B155" s="34"/>
      <c r="C155" s="155"/>
      <c r="D155" s="155"/>
    </row>
    <row r="156" spans="1:229" s="52" customFormat="1" x14ac:dyDescent="0.35">
      <c r="A156" s="46"/>
      <c r="B156" s="34"/>
      <c r="C156" s="155"/>
      <c r="D156" s="155"/>
    </row>
    <row r="157" spans="1:229" s="52" customFormat="1" x14ac:dyDescent="0.35">
      <c r="A157" s="46"/>
      <c r="B157" s="34"/>
      <c r="C157" s="155"/>
      <c r="D157" s="155"/>
    </row>
    <row r="158" spans="1:229" s="52" customFormat="1" x14ac:dyDescent="0.35">
      <c r="A158" s="46"/>
      <c r="B158" s="34"/>
      <c r="C158" s="155"/>
      <c r="D158" s="155"/>
    </row>
    <row r="159" spans="1:229" s="52" customFormat="1" x14ac:dyDescent="0.35">
      <c r="A159" s="46"/>
      <c r="B159" s="34"/>
      <c r="C159" s="155"/>
      <c r="D159" s="155"/>
    </row>
    <row r="160" spans="1:229" s="52" customFormat="1" x14ac:dyDescent="0.35">
      <c r="A160" s="46"/>
      <c r="B160" s="34"/>
      <c r="C160" s="155"/>
      <c r="D160" s="155"/>
    </row>
    <row r="161" spans="1:4" s="52" customFormat="1" x14ac:dyDescent="0.35">
      <c r="A161" s="46"/>
      <c r="B161" s="34"/>
      <c r="C161" s="155"/>
      <c r="D161" s="155"/>
    </row>
    <row r="162" spans="1:4" s="52" customFormat="1" x14ac:dyDescent="0.35">
      <c r="A162" s="46"/>
      <c r="B162" s="34"/>
      <c r="C162" s="155"/>
      <c r="D162" s="155"/>
    </row>
    <row r="163" spans="1:4" s="52" customFormat="1" x14ac:dyDescent="0.35">
      <c r="A163" s="46"/>
      <c r="B163" s="34"/>
      <c r="C163" s="155"/>
      <c r="D163" s="155"/>
    </row>
    <row r="164" spans="1:4" s="52" customFormat="1" x14ac:dyDescent="0.35">
      <c r="A164" s="46"/>
      <c r="B164" s="34"/>
      <c r="C164" s="155"/>
      <c r="D164" s="155"/>
    </row>
    <row r="165" spans="1:4" s="52" customFormat="1" x14ac:dyDescent="0.35">
      <c r="A165" s="46"/>
      <c r="B165" s="34"/>
      <c r="C165" s="155"/>
      <c r="D165" s="155"/>
    </row>
    <row r="166" spans="1:4" s="52" customFormat="1" x14ac:dyDescent="0.35">
      <c r="A166" s="46"/>
      <c r="B166" s="34"/>
      <c r="C166" s="155"/>
      <c r="D166" s="155"/>
    </row>
    <row r="167" spans="1:4" s="52" customFormat="1" x14ac:dyDescent="0.35">
      <c r="A167" s="46"/>
      <c r="B167" s="34"/>
      <c r="C167" s="155"/>
      <c r="D167" s="155"/>
    </row>
    <row r="168" spans="1:4" s="52" customFormat="1" x14ac:dyDescent="0.35">
      <c r="A168" s="46"/>
      <c r="B168" s="34"/>
      <c r="C168" s="155"/>
      <c r="D168" s="155"/>
    </row>
    <row r="169" spans="1:4" s="52" customFormat="1" x14ac:dyDescent="0.35">
      <c r="A169" s="46"/>
      <c r="B169" s="34"/>
      <c r="C169" s="155"/>
      <c r="D169" s="155"/>
    </row>
    <row r="170" spans="1:4" s="52" customFormat="1" x14ac:dyDescent="0.35">
      <c r="A170" s="46"/>
      <c r="B170" s="34"/>
      <c r="C170" s="155"/>
      <c r="D170" s="155"/>
    </row>
    <row r="171" spans="1:4" s="52" customFormat="1" x14ac:dyDescent="0.35">
      <c r="A171" s="46"/>
      <c r="B171" s="34"/>
      <c r="C171" s="155"/>
      <c r="D171" s="155"/>
    </row>
    <row r="172" spans="1:4" s="52" customFormat="1" x14ac:dyDescent="0.35">
      <c r="A172" s="46"/>
      <c r="B172" s="34"/>
      <c r="C172" s="155"/>
      <c r="D172" s="155"/>
    </row>
    <row r="173" spans="1:4" s="52" customFormat="1" x14ac:dyDescent="0.35">
      <c r="A173" s="46"/>
      <c r="B173" s="34"/>
      <c r="C173" s="155"/>
      <c r="D173" s="155"/>
    </row>
    <row r="174" spans="1:4" s="52" customFormat="1" x14ac:dyDescent="0.35">
      <c r="A174" s="46"/>
      <c r="B174" s="34"/>
      <c r="C174" s="155"/>
      <c r="D174" s="155"/>
    </row>
    <row r="175" spans="1:4" s="52" customFormat="1" x14ac:dyDescent="0.35">
      <c r="A175" s="46"/>
      <c r="B175" s="34"/>
      <c r="C175" s="155"/>
      <c r="D175" s="155"/>
    </row>
    <row r="176" spans="1:4" s="52" customFormat="1" x14ac:dyDescent="0.35">
      <c r="A176" s="46"/>
      <c r="B176" s="34"/>
      <c r="C176" s="155"/>
      <c r="D176" s="155"/>
    </row>
    <row r="177" spans="1:4" s="52" customFormat="1" x14ac:dyDescent="0.35">
      <c r="A177" s="46"/>
      <c r="B177" s="34"/>
      <c r="C177" s="155"/>
      <c r="D177" s="155"/>
    </row>
    <row r="178" spans="1:4" s="52" customFormat="1" x14ac:dyDescent="0.35">
      <c r="A178" s="46"/>
      <c r="B178" s="34"/>
      <c r="C178" s="155"/>
      <c r="D178" s="155"/>
    </row>
    <row r="179" spans="1:4" s="52" customFormat="1" x14ac:dyDescent="0.35">
      <c r="A179" s="46"/>
      <c r="B179" s="34"/>
      <c r="C179" s="155"/>
      <c r="D179" s="155"/>
    </row>
    <row r="180" spans="1:4" s="52" customFormat="1" x14ac:dyDescent="0.35">
      <c r="A180" s="46"/>
      <c r="B180" s="34"/>
      <c r="C180" s="155"/>
      <c r="D180" s="155"/>
    </row>
    <row r="181" spans="1:4" s="52" customFormat="1" x14ac:dyDescent="0.35">
      <c r="A181" s="46"/>
      <c r="B181" s="34"/>
      <c r="C181" s="155"/>
      <c r="D181" s="155"/>
    </row>
    <row r="182" spans="1:4" s="52" customFormat="1" x14ac:dyDescent="0.35">
      <c r="A182" s="46"/>
      <c r="B182" s="34"/>
      <c r="C182" s="155"/>
      <c r="D182" s="155"/>
    </row>
    <row r="183" spans="1:4" s="52" customFormat="1" x14ac:dyDescent="0.35">
      <c r="A183" s="46"/>
      <c r="B183" s="34"/>
      <c r="C183" s="155"/>
      <c r="D183" s="155"/>
    </row>
    <row r="184" spans="1:4" s="52" customFormat="1" x14ac:dyDescent="0.35">
      <c r="A184" s="46"/>
      <c r="B184" s="34"/>
      <c r="C184" s="155"/>
      <c r="D184" s="155"/>
    </row>
    <row r="185" spans="1:4" s="52" customFormat="1" x14ac:dyDescent="0.35">
      <c r="A185" s="46"/>
      <c r="B185" s="34"/>
      <c r="C185" s="155"/>
      <c r="D185" s="155"/>
    </row>
    <row r="186" spans="1:4" s="52" customFormat="1" x14ac:dyDescent="0.35">
      <c r="A186" s="46"/>
      <c r="B186" s="34"/>
      <c r="C186" s="155"/>
      <c r="D186" s="155"/>
    </row>
    <row r="187" spans="1:4" s="52" customFormat="1" x14ac:dyDescent="0.35">
      <c r="A187" s="46"/>
      <c r="B187" s="34"/>
      <c r="C187" s="155"/>
      <c r="D187" s="155"/>
    </row>
    <row r="188" spans="1:4" s="52" customFormat="1" x14ac:dyDescent="0.35">
      <c r="A188" s="46"/>
      <c r="B188" s="34"/>
      <c r="C188" s="155"/>
      <c r="D188" s="155"/>
    </row>
    <row r="189" spans="1:4" s="52" customFormat="1" x14ac:dyDescent="0.35">
      <c r="A189" s="46"/>
      <c r="B189" s="34"/>
      <c r="C189" s="155"/>
      <c r="D189" s="155"/>
    </row>
    <row r="190" spans="1:4" s="52" customFormat="1" x14ac:dyDescent="0.35">
      <c r="A190" s="46"/>
      <c r="B190" s="34"/>
      <c r="C190" s="155"/>
      <c r="D190" s="155"/>
    </row>
    <row r="191" spans="1:4" s="52" customFormat="1" x14ac:dyDescent="0.35">
      <c r="A191" s="46"/>
      <c r="B191" s="34"/>
      <c r="C191" s="155"/>
      <c r="D191" s="155"/>
    </row>
    <row r="192" spans="1:4" s="52" customFormat="1" x14ac:dyDescent="0.35">
      <c r="A192" s="46"/>
      <c r="B192" s="34"/>
      <c r="C192" s="155"/>
      <c r="D192" s="155"/>
    </row>
    <row r="193" spans="1:4" s="52" customFormat="1" x14ac:dyDescent="0.35">
      <c r="A193" s="46"/>
      <c r="B193" s="34"/>
      <c r="C193" s="155"/>
      <c r="D193" s="155"/>
    </row>
    <row r="194" spans="1:4" s="52" customFormat="1" x14ac:dyDescent="0.35">
      <c r="A194" s="46"/>
      <c r="B194" s="34"/>
      <c r="C194" s="155"/>
      <c r="D194" s="155"/>
    </row>
    <row r="195" spans="1:4" s="52" customFormat="1" x14ac:dyDescent="0.35">
      <c r="A195" s="46"/>
      <c r="B195" s="34"/>
      <c r="C195" s="155"/>
      <c r="D195" s="155"/>
    </row>
    <row r="196" spans="1:4" s="52" customFormat="1" x14ac:dyDescent="0.35">
      <c r="A196" s="46"/>
      <c r="B196" s="34"/>
      <c r="C196" s="155"/>
      <c r="D196" s="155"/>
    </row>
    <row r="197" spans="1:4" s="52" customFormat="1" x14ac:dyDescent="0.35">
      <c r="A197" s="46"/>
      <c r="B197" s="34"/>
      <c r="C197" s="155"/>
      <c r="D197" s="155"/>
    </row>
    <row r="198" spans="1:4" s="52" customFormat="1" x14ac:dyDescent="0.35">
      <c r="A198" s="46"/>
      <c r="B198" s="34"/>
      <c r="C198" s="155"/>
      <c r="D198" s="155"/>
    </row>
    <row r="199" spans="1:4" s="52" customFormat="1" x14ac:dyDescent="0.35">
      <c r="A199" s="46"/>
      <c r="B199" s="34"/>
      <c r="C199" s="155"/>
      <c r="D199" s="155"/>
    </row>
    <row r="200" spans="1:4" s="52" customFormat="1" x14ac:dyDescent="0.35">
      <c r="A200" s="46"/>
      <c r="B200" s="34"/>
      <c r="C200" s="155"/>
      <c r="D200" s="155"/>
    </row>
    <row r="201" spans="1:4" s="52" customFormat="1" x14ac:dyDescent="0.35">
      <c r="A201" s="46"/>
      <c r="B201" s="34"/>
      <c r="C201" s="155"/>
      <c r="D201" s="155"/>
    </row>
    <row r="202" spans="1:4" s="52" customFormat="1" x14ac:dyDescent="0.35">
      <c r="A202" s="46"/>
      <c r="B202" s="34"/>
      <c r="C202" s="155"/>
      <c r="D202" s="155"/>
    </row>
    <row r="203" spans="1:4" s="52" customFormat="1" x14ac:dyDescent="0.35">
      <c r="A203" s="46"/>
      <c r="B203" s="34"/>
      <c r="C203" s="155"/>
      <c r="D203" s="155"/>
    </row>
    <row r="204" spans="1:4" s="52" customFormat="1" x14ac:dyDescent="0.35">
      <c r="A204" s="46"/>
      <c r="B204" s="34"/>
      <c r="C204" s="155"/>
      <c r="D204" s="155"/>
    </row>
    <row r="205" spans="1:4" s="52" customFormat="1" x14ac:dyDescent="0.35">
      <c r="A205" s="46"/>
      <c r="B205" s="34"/>
      <c r="C205" s="155"/>
      <c r="D205" s="155"/>
    </row>
    <row r="206" spans="1:4" s="52" customFormat="1" x14ac:dyDescent="0.35">
      <c r="A206" s="46"/>
      <c r="B206" s="34"/>
      <c r="C206" s="155"/>
      <c r="D206" s="155"/>
    </row>
    <row r="207" spans="1:4" s="52" customFormat="1" x14ac:dyDescent="0.35">
      <c r="A207" s="46"/>
      <c r="B207" s="34"/>
      <c r="C207" s="155"/>
      <c r="D207" s="155"/>
    </row>
    <row r="208" spans="1:4" s="52" customFormat="1" x14ac:dyDescent="0.35">
      <c r="A208" s="46"/>
      <c r="B208" s="34"/>
      <c r="C208" s="155"/>
      <c r="D208" s="155"/>
    </row>
    <row r="209" spans="1:4" s="52" customFormat="1" x14ac:dyDescent="0.35">
      <c r="A209" s="46"/>
      <c r="B209" s="34"/>
      <c r="C209" s="155"/>
      <c r="D209" s="155"/>
    </row>
    <row r="210" spans="1:4" s="52" customFormat="1" x14ac:dyDescent="0.35">
      <c r="A210" s="46"/>
      <c r="B210" s="34"/>
      <c r="C210" s="155"/>
      <c r="D210" s="155"/>
    </row>
    <row r="211" spans="1:4" s="52" customFormat="1" x14ac:dyDescent="0.35">
      <c r="A211" s="46"/>
      <c r="B211" s="34"/>
      <c r="C211" s="155"/>
      <c r="D211" s="155"/>
    </row>
    <row r="212" spans="1:4" s="52" customFormat="1" x14ac:dyDescent="0.35">
      <c r="A212" s="46"/>
      <c r="B212" s="34"/>
      <c r="C212" s="155"/>
      <c r="D212" s="155"/>
    </row>
    <row r="213" spans="1:4" s="52" customFormat="1" x14ac:dyDescent="0.35">
      <c r="A213" s="46"/>
      <c r="B213" s="34"/>
      <c r="C213" s="155"/>
      <c r="D213" s="155"/>
    </row>
    <row r="214" spans="1:4" s="52" customFormat="1" x14ac:dyDescent="0.35">
      <c r="A214" s="46"/>
      <c r="B214" s="34"/>
      <c r="C214" s="155"/>
      <c r="D214" s="155"/>
    </row>
    <row r="215" spans="1:4" s="52" customFormat="1" x14ac:dyDescent="0.35">
      <c r="A215" s="46"/>
      <c r="B215" s="34"/>
      <c r="C215" s="155"/>
      <c r="D215" s="155"/>
    </row>
    <row r="216" spans="1:4" s="52" customFormat="1" x14ac:dyDescent="0.35">
      <c r="A216" s="46"/>
      <c r="B216" s="34"/>
      <c r="C216" s="155"/>
      <c r="D216" s="155"/>
    </row>
    <row r="217" spans="1:4" s="52" customFormat="1" x14ac:dyDescent="0.35">
      <c r="A217" s="46"/>
      <c r="B217" s="34"/>
      <c r="C217" s="155"/>
      <c r="D217" s="155"/>
    </row>
    <row r="218" spans="1:4" s="52" customFormat="1" x14ac:dyDescent="0.35">
      <c r="A218" s="46"/>
      <c r="B218" s="34"/>
      <c r="C218" s="155"/>
      <c r="D218" s="155"/>
    </row>
    <row r="219" spans="1:4" s="52" customFormat="1" x14ac:dyDescent="0.35">
      <c r="A219" s="46"/>
      <c r="B219" s="34"/>
      <c r="C219" s="155"/>
      <c r="D219" s="155"/>
    </row>
    <row r="220" spans="1:4" s="52" customFormat="1" x14ac:dyDescent="0.35">
      <c r="A220" s="46"/>
      <c r="B220" s="34"/>
      <c r="C220" s="155"/>
      <c r="D220" s="155"/>
    </row>
    <row r="221" spans="1:4" s="52" customFormat="1" x14ac:dyDescent="0.35">
      <c r="A221" s="46"/>
      <c r="B221" s="34"/>
      <c r="C221" s="155"/>
      <c r="D221" s="155"/>
    </row>
    <row r="222" spans="1:4" s="52" customFormat="1" x14ac:dyDescent="0.35">
      <c r="A222" s="46"/>
      <c r="B222" s="34"/>
      <c r="C222" s="155"/>
      <c r="D222" s="155"/>
    </row>
    <row r="223" spans="1:4" s="52" customFormat="1" x14ac:dyDescent="0.35">
      <c r="A223" s="46"/>
      <c r="B223" s="34"/>
      <c r="C223" s="155"/>
      <c r="D223" s="155"/>
    </row>
    <row r="224" spans="1:4" s="52" customFormat="1" x14ac:dyDescent="0.35">
      <c r="A224" s="46"/>
      <c r="B224" s="34"/>
      <c r="C224" s="155"/>
      <c r="D224" s="155"/>
    </row>
    <row r="225" spans="1:4" s="52" customFormat="1" x14ac:dyDescent="0.35">
      <c r="A225" s="46"/>
      <c r="B225" s="34"/>
      <c r="C225" s="155"/>
      <c r="D225" s="155"/>
    </row>
    <row r="226" spans="1:4" s="52" customFormat="1" x14ac:dyDescent="0.35">
      <c r="A226" s="46"/>
      <c r="B226" s="34"/>
      <c r="C226" s="155"/>
      <c r="D226" s="155"/>
    </row>
    <row r="227" spans="1:4" s="52" customFormat="1" x14ac:dyDescent="0.35">
      <c r="A227" s="46"/>
      <c r="B227" s="34"/>
      <c r="C227" s="155"/>
      <c r="D227" s="155"/>
    </row>
    <row r="228" spans="1:4" s="52" customFormat="1" x14ac:dyDescent="0.35">
      <c r="A228" s="46"/>
      <c r="B228" s="34"/>
      <c r="C228" s="155"/>
      <c r="D228" s="155"/>
    </row>
    <row r="229" spans="1:4" s="52" customFormat="1" x14ac:dyDescent="0.35">
      <c r="A229" s="46"/>
      <c r="B229" s="34"/>
      <c r="C229" s="155"/>
      <c r="D229" s="155"/>
    </row>
    <row r="230" spans="1:4" s="52" customFormat="1" x14ac:dyDescent="0.35">
      <c r="A230" s="46"/>
      <c r="B230" s="34"/>
      <c r="C230" s="155"/>
      <c r="D230" s="155"/>
    </row>
    <row r="231" spans="1:4" s="52" customFormat="1" x14ac:dyDescent="0.35">
      <c r="A231" s="46"/>
      <c r="B231" s="34"/>
      <c r="C231" s="155"/>
      <c r="D231" s="155"/>
    </row>
    <row r="232" spans="1:4" s="52" customFormat="1" x14ac:dyDescent="0.35">
      <c r="A232" s="46"/>
      <c r="B232" s="34"/>
      <c r="C232" s="155"/>
      <c r="D232" s="155"/>
    </row>
    <row r="233" spans="1:4" s="52" customFormat="1" x14ac:dyDescent="0.35">
      <c r="A233" s="46"/>
      <c r="B233" s="34"/>
      <c r="C233" s="155"/>
      <c r="D233" s="155"/>
    </row>
    <row r="234" spans="1:4" s="52" customFormat="1" x14ac:dyDescent="0.35">
      <c r="A234" s="46"/>
      <c r="B234" s="34"/>
      <c r="C234" s="155"/>
      <c r="D234" s="155"/>
    </row>
    <row r="235" spans="1:4" s="52" customFormat="1" x14ac:dyDescent="0.35">
      <c r="A235" s="46"/>
      <c r="B235" s="34"/>
      <c r="C235" s="155"/>
      <c r="D235" s="155"/>
    </row>
    <row r="236" spans="1:4" s="52" customFormat="1" x14ac:dyDescent="0.35">
      <c r="A236" s="46"/>
      <c r="B236" s="34"/>
      <c r="C236" s="155"/>
      <c r="D236" s="155"/>
    </row>
    <row r="237" spans="1:4" s="52" customFormat="1" x14ac:dyDescent="0.35">
      <c r="A237" s="46"/>
      <c r="B237" s="34"/>
      <c r="C237" s="155"/>
      <c r="D237" s="155"/>
    </row>
    <row r="238" spans="1:4" s="52" customFormat="1" x14ac:dyDescent="0.35">
      <c r="A238" s="46"/>
      <c r="B238" s="34"/>
      <c r="C238" s="155"/>
      <c r="D238" s="155"/>
    </row>
    <row r="239" spans="1:4" s="52" customFormat="1" x14ac:dyDescent="0.35">
      <c r="A239" s="46"/>
      <c r="B239" s="34"/>
      <c r="C239" s="155"/>
      <c r="D239" s="155"/>
    </row>
    <row r="240" spans="1:4" s="52" customFormat="1" x14ac:dyDescent="0.35">
      <c r="A240" s="46"/>
      <c r="B240" s="34"/>
      <c r="C240" s="155"/>
      <c r="D240" s="155"/>
    </row>
    <row r="241" spans="1:4" s="52" customFormat="1" x14ac:dyDescent="0.35">
      <c r="A241" s="46"/>
      <c r="B241" s="34"/>
      <c r="C241" s="155"/>
      <c r="D241" s="155"/>
    </row>
    <row r="242" spans="1:4" s="52" customFormat="1" x14ac:dyDescent="0.35">
      <c r="A242" s="46"/>
      <c r="B242" s="34"/>
      <c r="C242" s="155"/>
      <c r="D242" s="155"/>
    </row>
    <row r="243" spans="1:4" s="52" customFormat="1" x14ac:dyDescent="0.35">
      <c r="A243" s="46"/>
      <c r="B243" s="34"/>
      <c r="C243" s="155"/>
      <c r="D243" s="155"/>
    </row>
    <row r="244" spans="1:4" s="52" customFormat="1" x14ac:dyDescent="0.35">
      <c r="A244" s="46"/>
      <c r="B244" s="34"/>
      <c r="C244" s="155"/>
      <c r="D244" s="155"/>
    </row>
    <row r="245" spans="1:4" s="52" customFormat="1" x14ac:dyDescent="0.35">
      <c r="A245" s="46"/>
      <c r="B245" s="34"/>
      <c r="C245" s="155"/>
      <c r="D245" s="155"/>
    </row>
    <row r="246" spans="1:4" s="52" customFormat="1" x14ac:dyDescent="0.35">
      <c r="A246" s="46"/>
      <c r="B246" s="34"/>
      <c r="C246" s="155"/>
      <c r="D246" s="155"/>
    </row>
    <row r="247" spans="1:4" s="52" customFormat="1" x14ac:dyDescent="0.35">
      <c r="A247" s="46"/>
      <c r="B247" s="34"/>
      <c r="C247" s="155"/>
      <c r="D247" s="155"/>
    </row>
    <row r="248" spans="1:4" s="52" customFormat="1" x14ac:dyDescent="0.35">
      <c r="A248" s="46"/>
      <c r="B248" s="34"/>
      <c r="C248" s="155"/>
      <c r="D248" s="155"/>
    </row>
    <row r="249" spans="1:4" s="52" customFormat="1" x14ac:dyDescent="0.35">
      <c r="A249" s="46"/>
      <c r="B249" s="34"/>
      <c r="C249" s="155"/>
      <c r="D249" s="155"/>
    </row>
    <row r="250" spans="1:4" s="52" customFormat="1" x14ac:dyDescent="0.35">
      <c r="A250" s="46"/>
      <c r="B250" s="34"/>
      <c r="C250" s="155"/>
      <c r="D250" s="155"/>
    </row>
    <row r="251" spans="1:4" s="52" customFormat="1" x14ac:dyDescent="0.35">
      <c r="A251" s="46"/>
      <c r="B251" s="34"/>
      <c r="C251" s="155"/>
      <c r="D251" s="155"/>
    </row>
    <row r="252" spans="1:4" s="52" customFormat="1" x14ac:dyDescent="0.35">
      <c r="A252" s="46"/>
      <c r="B252" s="34"/>
      <c r="C252" s="155"/>
      <c r="D252" s="155"/>
    </row>
    <row r="253" spans="1:4" s="52" customFormat="1" x14ac:dyDescent="0.35">
      <c r="A253" s="46"/>
      <c r="B253" s="34"/>
      <c r="C253" s="155"/>
      <c r="D253" s="155"/>
    </row>
    <row r="254" spans="1:4" s="52" customFormat="1" x14ac:dyDescent="0.35">
      <c r="A254" s="46"/>
      <c r="B254" s="34"/>
      <c r="C254" s="155"/>
      <c r="D254" s="155"/>
    </row>
    <row r="255" spans="1:4" s="52" customFormat="1" x14ac:dyDescent="0.35">
      <c r="A255" s="46"/>
      <c r="B255" s="34"/>
      <c r="C255" s="155"/>
      <c r="D255" s="155"/>
    </row>
    <row r="256" spans="1:4" s="52" customFormat="1" x14ac:dyDescent="0.35">
      <c r="A256" s="46"/>
      <c r="B256" s="34"/>
      <c r="C256" s="155"/>
      <c r="D256" s="155"/>
    </row>
    <row r="257" spans="1:4" s="52" customFormat="1" x14ac:dyDescent="0.35">
      <c r="A257" s="46"/>
      <c r="B257" s="34"/>
      <c r="C257" s="155"/>
      <c r="D257" s="155"/>
    </row>
    <row r="258" spans="1:4" s="52" customFormat="1" x14ac:dyDescent="0.35">
      <c r="A258" s="46"/>
      <c r="B258" s="34"/>
      <c r="C258" s="155"/>
      <c r="D258" s="155"/>
    </row>
    <row r="259" spans="1:4" s="52" customFormat="1" x14ac:dyDescent="0.35">
      <c r="A259" s="46"/>
      <c r="B259" s="34"/>
      <c r="C259" s="155"/>
      <c r="D259" s="155"/>
    </row>
    <row r="260" spans="1:4" s="52" customFormat="1" x14ac:dyDescent="0.35">
      <c r="A260" s="46"/>
      <c r="B260" s="34"/>
      <c r="C260" s="155"/>
      <c r="D260" s="155"/>
    </row>
    <row r="261" spans="1:4" s="52" customFormat="1" x14ac:dyDescent="0.35">
      <c r="A261" s="46"/>
      <c r="B261" s="34"/>
      <c r="C261" s="155"/>
      <c r="D261" s="155"/>
    </row>
    <row r="262" spans="1:4" s="52" customFormat="1" x14ac:dyDescent="0.35">
      <c r="A262" s="46"/>
      <c r="B262" s="34"/>
      <c r="C262" s="155"/>
      <c r="D262" s="155"/>
    </row>
    <row r="263" spans="1:4" s="52" customFormat="1" x14ac:dyDescent="0.35">
      <c r="A263" s="46"/>
      <c r="B263" s="34"/>
      <c r="C263" s="155"/>
      <c r="D263" s="155"/>
    </row>
    <row r="264" spans="1:4" s="52" customFormat="1" x14ac:dyDescent="0.35">
      <c r="A264" s="46"/>
      <c r="B264" s="34"/>
      <c r="C264" s="155"/>
      <c r="D264" s="155"/>
    </row>
    <row r="265" spans="1:4" s="52" customFormat="1" x14ac:dyDescent="0.35">
      <c r="A265" s="46"/>
      <c r="B265" s="34"/>
      <c r="C265" s="155"/>
      <c r="D265" s="155"/>
    </row>
    <row r="266" spans="1:4" s="52" customFormat="1" x14ac:dyDescent="0.35">
      <c r="A266" s="46"/>
      <c r="B266" s="34"/>
      <c r="C266" s="155"/>
      <c r="D266" s="155"/>
    </row>
    <row r="267" spans="1:4" s="52" customFormat="1" x14ac:dyDescent="0.35">
      <c r="A267" s="46"/>
      <c r="B267" s="34"/>
      <c r="C267" s="155"/>
      <c r="D267" s="155"/>
    </row>
    <row r="268" spans="1:4" s="52" customFormat="1" x14ac:dyDescent="0.35">
      <c r="A268" s="46"/>
      <c r="B268" s="34"/>
      <c r="C268" s="155"/>
      <c r="D268" s="155"/>
    </row>
    <row r="269" spans="1:4" s="52" customFormat="1" x14ac:dyDescent="0.35">
      <c r="A269" s="46"/>
      <c r="B269" s="34"/>
      <c r="C269" s="155"/>
      <c r="D269" s="155"/>
    </row>
    <row r="270" spans="1:4" s="52" customFormat="1" x14ac:dyDescent="0.35">
      <c r="A270" s="46"/>
      <c r="B270" s="34"/>
      <c r="C270" s="155"/>
      <c r="D270" s="155"/>
    </row>
    <row r="271" spans="1:4" s="52" customFormat="1" x14ac:dyDescent="0.35">
      <c r="A271" s="46"/>
      <c r="B271" s="34"/>
      <c r="C271" s="155"/>
      <c r="D271" s="155"/>
    </row>
    <row r="272" spans="1:4" s="52" customFormat="1" x14ac:dyDescent="0.35">
      <c r="A272" s="46"/>
      <c r="B272" s="34"/>
      <c r="C272" s="155"/>
      <c r="D272" s="155"/>
    </row>
    <row r="273" spans="1:4" s="52" customFormat="1" x14ac:dyDescent="0.35">
      <c r="A273" s="46"/>
      <c r="B273" s="34"/>
      <c r="C273" s="155"/>
      <c r="D273" s="155"/>
    </row>
    <row r="274" spans="1:4" s="52" customFormat="1" x14ac:dyDescent="0.35">
      <c r="A274" s="46"/>
      <c r="B274" s="34"/>
      <c r="C274" s="155"/>
      <c r="D274" s="155"/>
    </row>
    <row r="275" spans="1:4" s="52" customFormat="1" x14ac:dyDescent="0.35">
      <c r="A275" s="46"/>
      <c r="B275" s="34"/>
      <c r="C275" s="155"/>
      <c r="D275" s="155"/>
    </row>
    <row r="276" spans="1:4" s="52" customFormat="1" x14ac:dyDescent="0.35">
      <c r="A276" s="46"/>
      <c r="B276" s="34"/>
      <c r="C276" s="155"/>
      <c r="D276" s="155"/>
    </row>
    <row r="277" spans="1:4" s="52" customFormat="1" x14ac:dyDescent="0.35">
      <c r="A277" s="46"/>
      <c r="B277" s="34"/>
      <c r="C277" s="155"/>
      <c r="D277" s="155"/>
    </row>
    <row r="278" spans="1:4" s="52" customFormat="1" x14ac:dyDescent="0.35">
      <c r="A278" s="46"/>
      <c r="B278" s="34"/>
      <c r="C278" s="155"/>
      <c r="D278" s="155"/>
    </row>
    <row r="279" spans="1:4" s="52" customFormat="1" x14ac:dyDescent="0.35">
      <c r="A279" s="46"/>
      <c r="B279" s="34"/>
      <c r="C279" s="155"/>
      <c r="D279" s="155"/>
    </row>
    <row r="280" spans="1:4" s="52" customFormat="1" x14ac:dyDescent="0.35">
      <c r="A280" s="46"/>
      <c r="B280" s="34"/>
      <c r="C280" s="155"/>
      <c r="D280" s="155"/>
    </row>
    <row r="281" spans="1:4" s="52" customFormat="1" x14ac:dyDescent="0.35">
      <c r="A281" s="46"/>
      <c r="B281" s="34"/>
      <c r="C281" s="155"/>
      <c r="D281" s="155"/>
    </row>
    <row r="282" spans="1:4" s="52" customFormat="1" x14ac:dyDescent="0.35">
      <c r="A282" s="46"/>
      <c r="B282" s="34"/>
      <c r="C282" s="155"/>
      <c r="D282" s="155"/>
    </row>
    <row r="283" spans="1:4" s="52" customFormat="1" x14ac:dyDescent="0.35">
      <c r="A283" s="46"/>
      <c r="B283" s="34"/>
      <c r="C283" s="155"/>
      <c r="D283" s="155"/>
    </row>
    <row r="284" spans="1:4" s="52" customFormat="1" x14ac:dyDescent="0.35">
      <c r="A284" s="46"/>
      <c r="B284" s="34"/>
      <c r="C284" s="155"/>
      <c r="D284" s="155"/>
    </row>
    <row r="285" spans="1:4" s="52" customFormat="1" x14ac:dyDescent="0.35">
      <c r="A285" s="46"/>
      <c r="B285" s="34"/>
      <c r="C285" s="155"/>
      <c r="D285" s="155"/>
    </row>
    <row r="286" spans="1:4" s="52" customFormat="1" x14ac:dyDescent="0.35">
      <c r="A286" s="46"/>
      <c r="B286" s="34"/>
      <c r="C286" s="155"/>
      <c r="D286" s="155"/>
    </row>
    <row r="287" spans="1:4" s="52" customFormat="1" x14ac:dyDescent="0.35">
      <c r="A287" s="46"/>
      <c r="B287" s="34"/>
      <c r="C287" s="155"/>
      <c r="D287" s="155"/>
    </row>
    <row r="288" spans="1:4" s="52" customFormat="1" x14ac:dyDescent="0.35">
      <c r="A288" s="46"/>
      <c r="B288" s="34"/>
      <c r="C288" s="155"/>
      <c r="D288" s="155"/>
    </row>
    <row r="289" spans="1:4" s="52" customFormat="1" x14ac:dyDescent="0.35">
      <c r="A289" s="46"/>
      <c r="B289" s="34"/>
      <c r="C289" s="155"/>
      <c r="D289" s="155"/>
    </row>
    <row r="290" spans="1:4" s="52" customFormat="1" x14ac:dyDescent="0.35">
      <c r="A290" s="46"/>
      <c r="B290" s="34"/>
      <c r="C290" s="155"/>
      <c r="D290" s="155"/>
    </row>
    <row r="291" spans="1:4" s="52" customFormat="1" x14ac:dyDescent="0.35">
      <c r="A291" s="46"/>
      <c r="B291" s="34"/>
      <c r="C291" s="155"/>
      <c r="D291" s="155"/>
    </row>
    <row r="292" spans="1:4" s="52" customFormat="1" x14ac:dyDescent="0.35">
      <c r="A292" s="46"/>
      <c r="B292" s="34"/>
      <c r="C292" s="155"/>
      <c r="D292" s="155"/>
    </row>
    <row r="293" spans="1:4" s="52" customFormat="1" x14ac:dyDescent="0.35">
      <c r="A293" s="46"/>
      <c r="B293" s="34"/>
      <c r="C293" s="155"/>
      <c r="D293" s="155"/>
    </row>
    <row r="294" spans="1:4" s="52" customFormat="1" x14ac:dyDescent="0.35">
      <c r="A294" s="46"/>
      <c r="B294" s="34"/>
      <c r="C294" s="155"/>
      <c r="D294" s="155"/>
    </row>
    <row r="295" spans="1:4" s="52" customFormat="1" x14ac:dyDescent="0.35">
      <c r="A295" s="46"/>
      <c r="B295" s="34"/>
      <c r="C295" s="155"/>
      <c r="D295" s="155"/>
    </row>
    <row r="296" spans="1:4" s="52" customFormat="1" x14ac:dyDescent="0.35">
      <c r="A296" s="46"/>
      <c r="B296" s="34"/>
      <c r="C296" s="155"/>
      <c r="D296" s="155"/>
    </row>
    <row r="297" spans="1:4" s="52" customFormat="1" x14ac:dyDescent="0.35">
      <c r="A297" s="46"/>
      <c r="B297" s="34"/>
      <c r="C297" s="155"/>
      <c r="D297" s="155"/>
    </row>
    <row r="298" spans="1:4" s="52" customFormat="1" x14ac:dyDescent="0.35">
      <c r="A298" s="46"/>
      <c r="B298" s="34"/>
      <c r="C298" s="155"/>
      <c r="D298" s="155"/>
    </row>
    <row r="299" spans="1:4" s="52" customFormat="1" x14ac:dyDescent="0.35">
      <c r="A299" s="46"/>
      <c r="B299" s="34"/>
      <c r="C299" s="155"/>
      <c r="D299" s="155"/>
    </row>
    <row r="300" spans="1:4" s="52" customFormat="1" x14ac:dyDescent="0.35">
      <c r="A300" s="46"/>
      <c r="B300" s="34"/>
      <c r="C300" s="155"/>
      <c r="D300" s="155"/>
    </row>
    <row r="301" spans="1:4" s="52" customFormat="1" x14ac:dyDescent="0.35">
      <c r="A301" s="46"/>
      <c r="B301" s="34"/>
      <c r="C301" s="155"/>
      <c r="D301" s="155"/>
    </row>
    <row r="302" spans="1:4" s="52" customFormat="1" x14ac:dyDescent="0.35">
      <c r="A302" s="46"/>
      <c r="B302" s="34"/>
      <c r="C302" s="155"/>
      <c r="D302" s="155"/>
    </row>
    <row r="303" spans="1:4" s="52" customFormat="1" x14ac:dyDescent="0.35">
      <c r="A303" s="46"/>
      <c r="B303" s="34"/>
      <c r="C303" s="155"/>
      <c r="D303" s="155"/>
    </row>
    <row r="304" spans="1:4" s="52" customFormat="1" x14ac:dyDescent="0.35">
      <c r="A304" s="46"/>
      <c r="B304" s="34"/>
      <c r="C304" s="155"/>
      <c r="D304" s="155"/>
    </row>
    <row r="305" spans="1:4" s="52" customFormat="1" x14ac:dyDescent="0.35">
      <c r="A305" s="46"/>
      <c r="B305" s="34"/>
      <c r="C305" s="155"/>
      <c r="D305" s="155"/>
    </row>
    <row r="306" spans="1:4" s="52" customFormat="1" x14ac:dyDescent="0.35">
      <c r="A306" s="46"/>
      <c r="B306" s="34"/>
      <c r="C306" s="155"/>
      <c r="D306" s="155"/>
    </row>
    <row r="307" spans="1:4" s="52" customFormat="1" x14ac:dyDescent="0.35">
      <c r="A307" s="46"/>
      <c r="B307" s="34"/>
      <c r="C307" s="155"/>
      <c r="D307" s="155"/>
    </row>
    <row r="308" spans="1:4" s="52" customFormat="1" x14ac:dyDescent="0.35">
      <c r="A308" s="46"/>
      <c r="B308" s="34"/>
      <c r="C308" s="155"/>
      <c r="D308" s="155"/>
    </row>
    <row r="309" spans="1:4" s="52" customFormat="1" x14ac:dyDescent="0.35">
      <c r="A309" s="46"/>
      <c r="B309" s="34"/>
      <c r="C309" s="155"/>
      <c r="D309" s="155"/>
    </row>
    <row r="310" spans="1:4" s="52" customFormat="1" x14ac:dyDescent="0.35">
      <c r="A310" s="46"/>
      <c r="B310" s="34"/>
      <c r="C310" s="155"/>
      <c r="D310" s="155"/>
    </row>
    <row r="311" spans="1:4" s="52" customFormat="1" x14ac:dyDescent="0.35">
      <c r="A311" s="46"/>
      <c r="B311" s="34"/>
      <c r="C311" s="155"/>
      <c r="D311" s="155"/>
    </row>
    <row r="312" spans="1:4" s="52" customFormat="1" x14ac:dyDescent="0.35">
      <c r="A312" s="46"/>
      <c r="B312" s="34"/>
      <c r="C312" s="155"/>
      <c r="D312" s="155"/>
    </row>
    <row r="313" spans="1:4" s="52" customFormat="1" x14ac:dyDescent="0.35">
      <c r="A313" s="46"/>
      <c r="B313" s="34"/>
      <c r="C313" s="155"/>
      <c r="D313" s="155"/>
    </row>
    <row r="314" spans="1:4" s="52" customFormat="1" x14ac:dyDescent="0.35">
      <c r="A314" s="46"/>
      <c r="B314" s="34"/>
      <c r="C314" s="155"/>
      <c r="D314" s="155"/>
    </row>
    <row r="315" spans="1:4" s="52" customFormat="1" x14ac:dyDescent="0.35">
      <c r="A315" s="46"/>
      <c r="B315" s="34"/>
      <c r="C315" s="155"/>
      <c r="D315" s="155"/>
    </row>
    <row r="316" spans="1:4" s="52" customFormat="1" x14ac:dyDescent="0.35">
      <c r="A316" s="46"/>
      <c r="B316" s="34"/>
      <c r="C316" s="155"/>
      <c r="D316" s="155"/>
    </row>
    <row r="317" spans="1:4" s="52" customFormat="1" x14ac:dyDescent="0.35">
      <c r="A317" s="46"/>
      <c r="B317" s="34"/>
      <c r="C317" s="155"/>
      <c r="D317" s="155"/>
    </row>
    <row r="318" spans="1:4" s="52" customFormat="1" x14ac:dyDescent="0.35">
      <c r="A318" s="46"/>
      <c r="B318" s="34"/>
      <c r="C318" s="155"/>
      <c r="D318" s="155"/>
    </row>
    <row r="319" spans="1:4" s="52" customFormat="1" x14ac:dyDescent="0.35">
      <c r="A319" s="46"/>
      <c r="B319" s="34"/>
      <c r="C319" s="155"/>
      <c r="D319" s="155"/>
    </row>
    <row r="320" spans="1:4" s="52" customFormat="1" x14ac:dyDescent="0.35">
      <c r="A320" s="46"/>
      <c r="B320" s="34"/>
      <c r="C320" s="155"/>
      <c r="D320" s="155"/>
    </row>
    <row r="321" spans="1:4" s="52" customFormat="1" x14ac:dyDescent="0.35">
      <c r="A321" s="46"/>
      <c r="B321" s="34"/>
      <c r="C321" s="155"/>
      <c r="D321" s="155"/>
    </row>
    <row r="322" spans="1:4" s="52" customFormat="1" x14ac:dyDescent="0.35">
      <c r="A322" s="46"/>
      <c r="B322" s="34"/>
      <c r="C322" s="155"/>
      <c r="D322" s="155"/>
    </row>
    <row r="323" spans="1:4" s="52" customFormat="1" x14ac:dyDescent="0.35">
      <c r="A323" s="46"/>
      <c r="B323" s="34"/>
      <c r="C323" s="155"/>
      <c r="D323" s="155"/>
    </row>
    <row r="324" spans="1:4" s="52" customFormat="1" x14ac:dyDescent="0.35">
      <c r="A324" s="46"/>
      <c r="B324" s="34"/>
      <c r="C324" s="155"/>
      <c r="D324" s="155"/>
    </row>
    <row r="325" spans="1:4" s="52" customFormat="1" x14ac:dyDescent="0.35">
      <c r="A325" s="46"/>
      <c r="B325" s="34"/>
      <c r="C325" s="155"/>
      <c r="D325" s="155"/>
    </row>
    <row r="326" spans="1:4" s="52" customFormat="1" x14ac:dyDescent="0.35">
      <c r="A326" s="46"/>
      <c r="B326" s="34"/>
      <c r="C326" s="155"/>
      <c r="D326" s="155"/>
    </row>
    <row r="327" spans="1:4" s="52" customFormat="1" x14ac:dyDescent="0.35">
      <c r="A327" s="46"/>
      <c r="B327" s="34"/>
      <c r="C327" s="155"/>
      <c r="D327" s="155"/>
    </row>
    <row r="328" spans="1:4" s="52" customFormat="1" x14ac:dyDescent="0.35">
      <c r="A328" s="46"/>
      <c r="B328" s="34"/>
      <c r="C328" s="155"/>
      <c r="D328" s="155"/>
    </row>
    <row r="329" spans="1:4" s="52" customFormat="1" x14ac:dyDescent="0.35">
      <c r="A329" s="46"/>
      <c r="B329" s="34"/>
      <c r="C329" s="155"/>
      <c r="D329" s="155"/>
    </row>
    <row r="330" spans="1:4" s="52" customFormat="1" x14ac:dyDescent="0.35">
      <c r="A330" s="46"/>
      <c r="B330" s="34"/>
      <c r="C330" s="155"/>
      <c r="D330" s="155"/>
    </row>
    <row r="331" spans="1:4" s="52" customFormat="1" x14ac:dyDescent="0.35">
      <c r="A331" s="46"/>
      <c r="B331" s="34"/>
      <c r="C331" s="155"/>
      <c r="D331" s="155"/>
    </row>
    <row r="332" spans="1:4" s="52" customFormat="1" x14ac:dyDescent="0.35">
      <c r="A332" s="46"/>
      <c r="B332" s="229"/>
      <c r="C332" s="155"/>
      <c r="D332" s="155"/>
    </row>
    <row r="333" spans="1:4" s="52" customFormat="1" x14ac:dyDescent="0.35">
      <c r="A333" s="46"/>
      <c r="B333" s="34"/>
      <c r="C333" s="155"/>
      <c r="D333" s="155"/>
    </row>
    <row r="334" spans="1:4" s="52" customFormat="1" x14ac:dyDescent="0.35">
      <c r="A334" s="46"/>
      <c r="B334" s="34"/>
      <c r="C334" s="155"/>
      <c r="D334" s="155"/>
    </row>
    <row r="335" spans="1:4" s="52" customFormat="1" x14ac:dyDescent="0.35">
      <c r="A335" s="230"/>
      <c r="B335" s="34"/>
      <c r="C335" s="155"/>
      <c r="D335" s="155"/>
    </row>
    <row r="336" spans="1:4" s="52" customFormat="1" x14ac:dyDescent="0.35">
      <c r="A336" s="46"/>
      <c r="B336" s="34"/>
      <c r="C336" s="231"/>
      <c r="D336" s="155"/>
    </row>
    <row r="337" spans="1:4" s="52" customFormat="1" x14ac:dyDescent="0.35">
      <c r="A337" s="46"/>
      <c r="B337" s="34"/>
      <c r="C337" s="155"/>
      <c r="D337" s="155"/>
    </row>
    <row r="338" spans="1:4" s="52" customFormat="1" x14ac:dyDescent="0.35">
      <c r="A338" s="46"/>
      <c r="B338" s="34"/>
      <c r="C338" s="155"/>
      <c r="D338" s="155"/>
    </row>
    <row r="339" spans="1:4" s="52" customFormat="1" x14ac:dyDescent="0.35">
      <c r="A339" s="46"/>
      <c r="B339" s="34"/>
      <c r="C339" s="155"/>
      <c r="D339" s="155"/>
    </row>
    <row r="340" spans="1:4" s="52" customFormat="1" x14ac:dyDescent="0.35">
      <c r="A340" s="46"/>
      <c r="B340" s="34"/>
      <c r="C340" s="155"/>
      <c r="D340" s="155"/>
    </row>
    <row r="341" spans="1:4" s="52" customFormat="1" x14ac:dyDescent="0.35">
      <c r="A341" s="46"/>
      <c r="B341" s="34"/>
      <c r="C341" s="155"/>
      <c r="D341" s="155"/>
    </row>
    <row r="342" spans="1:4" s="52" customFormat="1" x14ac:dyDescent="0.35">
      <c r="A342" s="46"/>
      <c r="B342" s="34"/>
      <c r="C342" s="155"/>
      <c r="D342" s="155"/>
    </row>
    <row r="343" spans="1:4" s="52" customFormat="1" x14ac:dyDescent="0.35">
      <c r="A343" s="46"/>
      <c r="B343" s="34"/>
      <c r="C343" s="155"/>
      <c r="D343" s="155"/>
    </row>
    <row r="344" spans="1:4" s="52" customFormat="1" x14ac:dyDescent="0.35">
      <c r="A344" s="46"/>
      <c r="B344" s="34"/>
      <c r="C344" s="155"/>
      <c r="D344" s="155"/>
    </row>
    <row r="345" spans="1:4" s="52" customFormat="1" x14ac:dyDescent="0.35">
      <c r="A345" s="46"/>
      <c r="B345" s="34"/>
      <c r="C345" s="155"/>
      <c r="D345" s="155"/>
    </row>
    <row r="346" spans="1:4" s="52" customFormat="1" x14ac:dyDescent="0.35">
      <c r="A346" s="46"/>
      <c r="B346" s="34"/>
      <c r="C346" s="155"/>
      <c r="D346" s="155"/>
    </row>
    <row r="347" spans="1:4" s="52" customFormat="1" x14ac:dyDescent="0.35">
      <c r="A347" s="46"/>
      <c r="B347" s="34"/>
      <c r="C347" s="155"/>
      <c r="D347" s="155"/>
    </row>
    <row r="348" spans="1:4" s="52" customFormat="1" x14ac:dyDescent="0.35">
      <c r="A348" s="46"/>
      <c r="B348" s="34"/>
      <c r="C348" s="155"/>
      <c r="D348" s="155"/>
    </row>
    <row r="349" spans="1:4" s="52" customFormat="1" x14ac:dyDescent="0.35">
      <c r="A349" s="46"/>
      <c r="B349" s="34"/>
      <c r="C349" s="155"/>
      <c r="D349" s="155"/>
    </row>
    <row r="350" spans="1:4" s="52" customFormat="1" x14ac:dyDescent="0.35">
      <c r="A350" s="46"/>
      <c r="B350" s="34"/>
      <c r="C350" s="155"/>
      <c r="D350" s="155"/>
    </row>
    <row r="351" spans="1:4" s="52" customFormat="1" x14ac:dyDescent="0.35">
      <c r="A351" s="46"/>
      <c r="B351" s="34"/>
      <c r="C351" s="155"/>
      <c r="D351" s="155"/>
    </row>
    <row r="352" spans="1:4" s="52" customFormat="1" x14ac:dyDescent="0.35">
      <c r="A352" s="46"/>
      <c r="B352" s="34"/>
      <c r="C352" s="155"/>
      <c r="D352" s="155"/>
    </row>
    <row r="353" spans="1:4" s="52" customFormat="1" x14ac:dyDescent="0.35">
      <c r="A353" s="46"/>
      <c r="B353" s="34"/>
      <c r="C353" s="155"/>
      <c r="D353" s="155"/>
    </row>
    <row r="354" spans="1:4" s="52" customFormat="1" x14ac:dyDescent="0.35">
      <c r="A354" s="46"/>
      <c r="B354" s="34"/>
      <c r="C354" s="155"/>
      <c r="D354" s="155"/>
    </row>
    <row r="355" spans="1:4" s="52" customFormat="1" x14ac:dyDescent="0.35">
      <c r="A355" s="46"/>
      <c r="B355" s="34"/>
      <c r="C355" s="155"/>
      <c r="D355" s="155"/>
    </row>
    <row r="356" spans="1:4" s="52" customFormat="1" x14ac:dyDescent="0.35">
      <c r="A356" s="46"/>
      <c r="B356" s="34"/>
      <c r="C356" s="155"/>
      <c r="D356" s="155"/>
    </row>
    <row r="357" spans="1:4" s="52" customFormat="1" x14ac:dyDescent="0.35">
      <c r="A357" s="46"/>
      <c r="B357" s="34"/>
      <c r="C357" s="155"/>
      <c r="D357" s="155"/>
    </row>
    <row r="358" spans="1:4" s="52" customFormat="1" x14ac:dyDescent="0.35">
      <c r="A358" s="46"/>
      <c r="B358" s="34"/>
      <c r="C358" s="155"/>
      <c r="D358" s="155"/>
    </row>
    <row r="359" spans="1:4" s="52" customFormat="1" x14ac:dyDescent="0.35">
      <c r="A359" s="46"/>
      <c r="B359" s="34"/>
      <c r="C359" s="155"/>
      <c r="D359" s="155"/>
    </row>
    <row r="360" spans="1:4" s="52" customFormat="1" x14ac:dyDescent="0.35">
      <c r="A360" s="46"/>
      <c r="B360" s="34"/>
      <c r="C360" s="155"/>
      <c r="D360" s="155"/>
    </row>
    <row r="361" spans="1:4" s="52" customFormat="1" x14ac:dyDescent="0.35">
      <c r="A361" s="46"/>
      <c r="B361" s="34"/>
      <c r="C361" s="155"/>
      <c r="D361" s="155"/>
    </row>
    <row r="362" spans="1:4" s="52" customFormat="1" x14ac:dyDescent="0.35">
      <c r="A362" s="46"/>
      <c r="B362" s="34"/>
      <c r="C362" s="155"/>
      <c r="D362" s="155"/>
    </row>
    <row r="363" spans="1:4" s="52" customFormat="1" x14ac:dyDescent="0.35">
      <c r="A363" s="46"/>
      <c r="B363" s="34"/>
      <c r="C363" s="155"/>
      <c r="D363" s="155"/>
    </row>
    <row r="364" spans="1:4" s="52" customFormat="1" x14ac:dyDescent="0.35">
      <c r="A364" s="46"/>
      <c r="B364" s="34"/>
      <c r="C364" s="155"/>
      <c r="D364" s="155"/>
    </row>
    <row r="365" spans="1:4" s="52" customFormat="1" x14ac:dyDescent="0.35">
      <c r="A365" s="46"/>
      <c r="B365" s="34"/>
      <c r="C365" s="155"/>
      <c r="D365" s="155"/>
    </row>
    <row r="366" spans="1:4" s="52" customFormat="1" x14ac:dyDescent="0.35">
      <c r="A366" s="46"/>
      <c r="B366" s="34"/>
      <c r="C366" s="155"/>
      <c r="D366" s="155"/>
    </row>
    <row r="367" spans="1:4" s="52" customFormat="1" x14ac:dyDescent="0.35">
      <c r="A367" s="46"/>
      <c r="B367" s="34"/>
      <c r="C367" s="155"/>
      <c r="D367" s="155"/>
    </row>
    <row r="368" spans="1:4" s="52" customFormat="1" x14ac:dyDescent="0.35">
      <c r="A368" s="46"/>
      <c r="B368" s="34"/>
      <c r="C368" s="155"/>
      <c r="D368" s="155"/>
    </row>
    <row r="369" spans="1:4" s="52" customFormat="1" x14ac:dyDescent="0.35">
      <c r="A369" s="46"/>
      <c r="B369" s="34"/>
      <c r="C369" s="155"/>
      <c r="D369" s="155"/>
    </row>
    <row r="370" spans="1:4" s="52" customFormat="1" x14ac:dyDescent="0.35">
      <c r="A370" s="46"/>
      <c r="B370" s="34"/>
      <c r="C370" s="155"/>
      <c r="D370" s="155"/>
    </row>
    <row r="371" spans="1:4" s="52" customFormat="1" x14ac:dyDescent="0.35">
      <c r="A371" s="46"/>
      <c r="B371" s="34"/>
      <c r="C371" s="155"/>
      <c r="D371" s="155"/>
    </row>
    <row r="372" spans="1:4" s="52" customFormat="1" x14ac:dyDescent="0.35">
      <c r="A372" s="46"/>
      <c r="B372" s="34"/>
      <c r="C372" s="155"/>
      <c r="D372" s="155"/>
    </row>
    <row r="373" spans="1:4" s="52" customFormat="1" x14ac:dyDescent="0.35">
      <c r="A373" s="46"/>
      <c r="B373" s="34"/>
      <c r="C373" s="155"/>
      <c r="D373" s="155"/>
    </row>
    <row r="374" spans="1:4" s="52" customFormat="1" x14ac:dyDescent="0.35">
      <c r="A374" s="46"/>
      <c r="B374" s="34"/>
      <c r="C374" s="155"/>
      <c r="D374" s="155"/>
    </row>
    <row r="375" spans="1:4" s="52" customFormat="1" x14ac:dyDescent="0.35">
      <c r="A375" s="46"/>
      <c r="B375" s="34"/>
      <c r="C375" s="155"/>
      <c r="D375" s="155"/>
    </row>
    <row r="376" spans="1:4" s="52" customFormat="1" x14ac:dyDescent="0.35">
      <c r="A376" s="46"/>
      <c r="B376" s="34"/>
      <c r="C376" s="155"/>
      <c r="D376" s="155"/>
    </row>
    <row r="377" spans="1:4" s="52" customFormat="1" x14ac:dyDescent="0.35">
      <c r="A377" s="46"/>
      <c r="B377" s="34"/>
      <c r="C377" s="155"/>
      <c r="D377" s="155"/>
    </row>
    <row r="378" spans="1:4" s="52" customFormat="1" x14ac:dyDescent="0.35">
      <c r="A378" s="46"/>
      <c r="B378" s="34"/>
      <c r="C378" s="155"/>
      <c r="D378" s="155"/>
    </row>
    <row r="379" spans="1:4" s="52" customFormat="1" x14ac:dyDescent="0.35">
      <c r="A379" s="46"/>
      <c r="B379" s="34"/>
      <c r="C379" s="155"/>
      <c r="D379" s="155"/>
    </row>
    <row r="380" spans="1:4" s="52" customFormat="1" x14ac:dyDescent="0.35">
      <c r="A380" s="46"/>
      <c r="B380" s="34"/>
      <c r="C380" s="155"/>
      <c r="D380" s="155"/>
    </row>
    <row r="381" spans="1:4" s="52" customFormat="1" x14ac:dyDescent="0.35">
      <c r="A381" s="46"/>
      <c r="B381" s="34"/>
      <c r="C381" s="155"/>
      <c r="D381" s="155"/>
    </row>
    <row r="382" spans="1:4" s="52" customFormat="1" x14ac:dyDescent="0.35">
      <c r="A382" s="46"/>
      <c r="B382" s="34"/>
      <c r="C382" s="155"/>
      <c r="D382" s="155"/>
    </row>
    <row r="383" spans="1:4" s="52" customFormat="1" x14ac:dyDescent="0.35">
      <c r="A383" s="46"/>
      <c r="B383" s="34"/>
      <c r="C383" s="155"/>
      <c r="D383" s="155"/>
    </row>
    <row r="384" spans="1:4" s="52" customFormat="1" x14ac:dyDescent="0.35">
      <c r="A384" s="46"/>
      <c r="B384" s="34"/>
      <c r="C384" s="155"/>
      <c r="D384" s="155"/>
    </row>
    <row r="385" spans="1:4" s="52" customFormat="1" x14ac:dyDescent="0.35">
      <c r="A385" s="46"/>
      <c r="B385" s="34"/>
      <c r="C385" s="155"/>
      <c r="D385" s="155"/>
    </row>
    <row r="386" spans="1:4" s="52" customFormat="1" x14ac:dyDescent="0.35">
      <c r="A386" s="46"/>
      <c r="B386" s="34"/>
      <c r="C386" s="155"/>
      <c r="D386" s="155"/>
    </row>
    <row r="387" spans="1:4" s="52" customFormat="1" x14ac:dyDescent="0.35">
      <c r="A387" s="46"/>
      <c r="B387" s="34"/>
      <c r="C387" s="155"/>
      <c r="D387" s="155"/>
    </row>
    <row r="388" spans="1:4" s="52" customFormat="1" x14ac:dyDescent="0.35">
      <c r="A388" s="46"/>
      <c r="B388" s="34"/>
      <c r="C388" s="155"/>
      <c r="D388" s="155"/>
    </row>
    <row r="389" spans="1:4" s="52" customFormat="1" x14ac:dyDescent="0.35">
      <c r="A389" s="46"/>
      <c r="B389" s="34"/>
      <c r="C389" s="155"/>
      <c r="D389" s="155"/>
    </row>
    <row r="390" spans="1:4" s="52" customFormat="1" x14ac:dyDescent="0.35">
      <c r="A390" s="46"/>
      <c r="B390" s="34"/>
      <c r="C390" s="155"/>
      <c r="D390" s="155"/>
    </row>
    <row r="391" spans="1:4" s="52" customFormat="1" x14ac:dyDescent="0.35">
      <c r="A391" s="46"/>
      <c r="B391" s="34"/>
      <c r="C391" s="155"/>
      <c r="D391" s="155"/>
    </row>
    <row r="392" spans="1:4" s="52" customFormat="1" x14ac:dyDescent="0.35">
      <c r="A392" s="46"/>
      <c r="B392" s="34"/>
      <c r="C392" s="155"/>
      <c r="D392" s="155"/>
    </row>
    <row r="393" spans="1:4" s="52" customFormat="1" x14ac:dyDescent="0.35">
      <c r="A393" s="46"/>
      <c r="B393" s="34"/>
      <c r="C393" s="155"/>
      <c r="D393" s="155"/>
    </row>
    <row r="394" spans="1:4" s="52" customFormat="1" x14ac:dyDescent="0.35">
      <c r="A394" s="46"/>
      <c r="B394" s="34"/>
      <c r="C394" s="155"/>
      <c r="D394" s="155"/>
    </row>
    <row r="395" spans="1:4" s="52" customFormat="1" x14ac:dyDescent="0.35">
      <c r="A395" s="46"/>
      <c r="B395" s="34"/>
      <c r="C395" s="155"/>
      <c r="D395" s="155"/>
    </row>
    <row r="396" spans="1:4" s="52" customFormat="1" x14ac:dyDescent="0.35">
      <c r="A396" s="46"/>
      <c r="B396" s="34"/>
      <c r="C396" s="155"/>
      <c r="D396" s="155"/>
    </row>
    <row r="397" spans="1:4" s="52" customFormat="1" x14ac:dyDescent="0.35">
      <c r="A397" s="46"/>
      <c r="B397" s="34"/>
      <c r="C397" s="155"/>
      <c r="D397" s="155"/>
    </row>
    <row r="398" spans="1:4" s="52" customFormat="1" x14ac:dyDescent="0.35">
      <c r="A398" s="46"/>
      <c r="B398" s="34"/>
      <c r="C398" s="155"/>
      <c r="D398" s="155"/>
    </row>
    <row r="399" spans="1:4" s="52" customFormat="1" x14ac:dyDescent="0.35">
      <c r="A399" s="46"/>
      <c r="B399" s="34"/>
      <c r="C399" s="155"/>
      <c r="D399" s="155"/>
    </row>
    <row r="400" spans="1:4" s="52" customFormat="1" x14ac:dyDescent="0.35">
      <c r="A400" s="46"/>
      <c r="B400" s="34"/>
      <c r="C400" s="155"/>
      <c r="D400" s="155"/>
    </row>
    <row r="401" spans="1:4" s="52" customFormat="1" x14ac:dyDescent="0.35">
      <c r="A401" s="46"/>
      <c r="B401" s="34"/>
      <c r="C401" s="155"/>
      <c r="D401" s="155"/>
    </row>
    <row r="402" spans="1:4" s="52" customFormat="1" x14ac:dyDescent="0.35">
      <c r="A402" s="46"/>
      <c r="B402" s="34"/>
      <c r="C402" s="155"/>
      <c r="D402" s="155"/>
    </row>
    <row r="403" spans="1:4" s="52" customFormat="1" x14ac:dyDescent="0.35">
      <c r="A403" s="46"/>
      <c r="B403" s="34"/>
      <c r="C403" s="155"/>
      <c r="D403" s="155"/>
    </row>
    <row r="404" spans="1:4" s="52" customFormat="1" x14ac:dyDescent="0.35">
      <c r="A404" s="46"/>
      <c r="B404" s="34"/>
      <c r="C404" s="155"/>
      <c r="D404" s="155"/>
    </row>
    <row r="405" spans="1:4" s="52" customFormat="1" x14ac:dyDescent="0.35">
      <c r="A405" s="46"/>
      <c r="B405" s="34"/>
      <c r="C405" s="155"/>
      <c r="D405" s="155"/>
    </row>
    <row r="406" spans="1:4" s="52" customFormat="1" x14ac:dyDescent="0.35">
      <c r="A406" s="46"/>
      <c r="B406" s="34"/>
      <c r="C406" s="155"/>
      <c r="D406" s="155"/>
    </row>
    <row r="407" spans="1:4" s="52" customFormat="1" x14ac:dyDescent="0.35">
      <c r="A407" s="46"/>
      <c r="B407" s="34"/>
      <c r="C407" s="155"/>
      <c r="D407" s="155"/>
    </row>
    <row r="408" spans="1:4" s="52" customFormat="1" x14ac:dyDescent="0.35">
      <c r="A408" s="46"/>
      <c r="B408" s="34"/>
      <c r="C408" s="155"/>
      <c r="D408" s="155"/>
    </row>
    <row r="409" spans="1:4" s="52" customFormat="1" x14ac:dyDescent="0.35">
      <c r="A409" s="46"/>
      <c r="B409" s="34"/>
      <c r="C409" s="155"/>
      <c r="D409" s="155"/>
    </row>
    <row r="410" spans="1:4" s="52" customFormat="1" x14ac:dyDescent="0.35">
      <c r="A410" s="46"/>
      <c r="B410" s="34"/>
      <c r="C410" s="155"/>
      <c r="D410" s="155"/>
    </row>
    <row r="411" spans="1:4" s="52" customFormat="1" x14ac:dyDescent="0.35">
      <c r="A411" s="46"/>
      <c r="B411" s="34"/>
      <c r="C411" s="155"/>
      <c r="D411" s="155"/>
    </row>
    <row r="412" spans="1:4" s="52" customFormat="1" x14ac:dyDescent="0.35">
      <c r="A412" s="46"/>
      <c r="B412" s="34"/>
      <c r="C412" s="155"/>
      <c r="D412" s="155"/>
    </row>
    <row r="413" spans="1:4" s="52" customFormat="1" x14ac:dyDescent="0.35">
      <c r="A413" s="46"/>
      <c r="B413" s="34"/>
      <c r="C413" s="155"/>
      <c r="D413" s="155"/>
    </row>
    <row r="414" spans="1:4" s="52" customFormat="1" x14ac:dyDescent="0.35">
      <c r="A414" s="46"/>
      <c r="B414" s="34"/>
      <c r="C414" s="155"/>
      <c r="D414" s="155"/>
    </row>
    <row r="415" spans="1:4" s="52" customFormat="1" x14ac:dyDescent="0.35">
      <c r="A415" s="46"/>
      <c r="B415" s="34"/>
      <c r="C415" s="155"/>
      <c r="D415" s="155"/>
    </row>
    <row r="416" spans="1:4" s="52" customFormat="1" x14ac:dyDescent="0.35">
      <c r="A416" s="46"/>
      <c r="B416" s="34"/>
      <c r="C416" s="155"/>
      <c r="D416" s="155"/>
    </row>
    <row r="417" spans="1:4" s="52" customFormat="1" x14ac:dyDescent="0.35">
      <c r="A417" s="46"/>
      <c r="B417" s="34"/>
      <c r="C417" s="155"/>
      <c r="D417" s="155"/>
    </row>
    <row r="418" spans="1:4" s="52" customFormat="1" x14ac:dyDescent="0.35">
      <c r="A418" s="46"/>
      <c r="B418" s="34"/>
      <c r="C418" s="155"/>
      <c r="D418" s="155"/>
    </row>
    <row r="419" spans="1:4" s="52" customFormat="1" x14ac:dyDescent="0.35">
      <c r="A419" s="46"/>
      <c r="B419" s="34"/>
      <c r="C419" s="155"/>
      <c r="D419" s="155"/>
    </row>
    <row r="420" spans="1:4" s="52" customFormat="1" x14ac:dyDescent="0.35">
      <c r="A420" s="46"/>
      <c r="B420" s="34"/>
      <c r="C420" s="155"/>
      <c r="D420" s="155"/>
    </row>
    <row r="421" spans="1:4" s="52" customFormat="1" x14ac:dyDescent="0.35">
      <c r="A421" s="46"/>
      <c r="B421" s="34"/>
      <c r="C421" s="155"/>
      <c r="D421" s="155"/>
    </row>
    <row r="422" spans="1:4" s="52" customFormat="1" x14ac:dyDescent="0.35">
      <c r="A422" s="46"/>
      <c r="B422" s="34"/>
      <c r="C422" s="155"/>
      <c r="D422" s="155"/>
    </row>
    <row r="423" spans="1:4" s="52" customFormat="1" x14ac:dyDescent="0.35">
      <c r="A423" s="46"/>
      <c r="B423" s="34"/>
      <c r="C423" s="155"/>
      <c r="D423" s="155"/>
    </row>
    <row r="424" spans="1:4" s="52" customFormat="1" x14ac:dyDescent="0.35">
      <c r="A424" s="46"/>
      <c r="B424" s="34"/>
      <c r="C424" s="155"/>
      <c r="D424" s="155"/>
    </row>
    <row r="425" spans="1:4" s="52" customFormat="1" x14ac:dyDescent="0.35">
      <c r="A425" s="46"/>
      <c r="B425" s="34"/>
      <c r="C425" s="155"/>
      <c r="D425" s="155"/>
    </row>
    <row r="426" spans="1:4" s="52" customFormat="1" x14ac:dyDescent="0.35">
      <c r="A426" s="46"/>
      <c r="B426" s="34"/>
      <c r="C426" s="155"/>
      <c r="D426" s="155"/>
    </row>
    <row r="427" spans="1:4" s="52" customFormat="1" x14ac:dyDescent="0.35">
      <c r="A427" s="46"/>
      <c r="B427" s="34"/>
      <c r="C427" s="155"/>
      <c r="D427" s="155"/>
    </row>
    <row r="428" spans="1:4" s="52" customFormat="1" x14ac:dyDescent="0.35">
      <c r="A428" s="46"/>
      <c r="B428" s="34"/>
      <c r="C428" s="155"/>
      <c r="D428" s="155"/>
    </row>
    <row r="429" spans="1:4" s="52" customFormat="1" x14ac:dyDescent="0.35">
      <c r="A429" s="46"/>
      <c r="B429" s="34"/>
      <c r="C429" s="155"/>
      <c r="D429" s="155"/>
    </row>
    <row r="430" spans="1:4" s="52" customFormat="1" x14ac:dyDescent="0.35">
      <c r="A430" s="46"/>
      <c r="B430" s="34"/>
      <c r="C430" s="155"/>
      <c r="D430" s="155"/>
    </row>
    <row r="431" spans="1:4" s="52" customFormat="1" x14ac:dyDescent="0.35">
      <c r="A431" s="46"/>
      <c r="B431" s="34"/>
      <c r="C431" s="155"/>
      <c r="D431" s="155"/>
    </row>
    <row r="432" spans="1:4" s="52" customFormat="1" x14ac:dyDescent="0.35">
      <c r="A432" s="46"/>
      <c r="B432" s="34"/>
      <c r="C432" s="155"/>
      <c r="D432" s="155"/>
    </row>
    <row r="433" spans="1:4" s="52" customFormat="1" x14ac:dyDescent="0.35">
      <c r="A433" s="46"/>
      <c r="B433" s="34"/>
      <c r="C433" s="155"/>
      <c r="D433" s="155"/>
    </row>
    <row r="434" spans="1:4" s="52" customFormat="1" x14ac:dyDescent="0.35">
      <c r="A434" s="46"/>
      <c r="B434" s="34"/>
      <c r="C434" s="155"/>
      <c r="D434" s="155"/>
    </row>
    <row r="435" spans="1:4" s="52" customFormat="1" x14ac:dyDescent="0.35">
      <c r="A435" s="46"/>
      <c r="B435" s="34"/>
      <c r="C435" s="155"/>
      <c r="D435" s="155"/>
    </row>
    <row r="436" spans="1:4" s="52" customFormat="1" x14ac:dyDescent="0.35">
      <c r="A436" s="46"/>
      <c r="B436" s="34"/>
      <c r="C436" s="155"/>
      <c r="D436" s="155"/>
    </row>
    <row r="437" spans="1:4" s="52" customFormat="1" x14ac:dyDescent="0.35">
      <c r="A437" s="46"/>
      <c r="B437" s="34"/>
      <c r="C437" s="232"/>
      <c r="D437" s="233"/>
    </row>
    <row r="438" spans="1:4" s="52" customFormat="1" x14ac:dyDescent="0.35">
      <c r="A438" s="46"/>
      <c r="B438" s="34"/>
      <c r="C438" s="232"/>
      <c r="D438" s="233"/>
    </row>
    <row r="439" spans="1:4" s="52" customFormat="1" x14ac:dyDescent="0.35">
      <c r="A439" s="46"/>
      <c r="B439" s="34"/>
      <c r="C439" s="232"/>
      <c r="D439" s="233"/>
    </row>
    <row r="440" spans="1:4" s="52" customFormat="1" x14ac:dyDescent="0.35">
      <c r="A440" s="46"/>
      <c r="B440" s="34"/>
      <c r="C440" s="232"/>
      <c r="D440" s="233"/>
    </row>
    <row r="441" spans="1:4" s="52" customFormat="1" x14ac:dyDescent="0.35">
      <c r="A441" s="46"/>
      <c r="B441" s="34"/>
      <c r="C441" s="232"/>
      <c r="D441" s="233"/>
    </row>
    <row r="442" spans="1:4" s="52" customFormat="1" x14ac:dyDescent="0.35">
      <c r="A442" s="46"/>
      <c r="B442" s="34"/>
      <c r="C442" s="232"/>
      <c r="D442" s="233"/>
    </row>
    <row r="443" spans="1:4" s="52" customFormat="1" x14ac:dyDescent="0.35">
      <c r="A443" s="46"/>
      <c r="B443" s="34"/>
      <c r="C443" s="232"/>
      <c r="D443" s="233"/>
    </row>
    <row r="444" spans="1:4" s="52" customFormat="1" x14ac:dyDescent="0.35">
      <c r="A444" s="46"/>
      <c r="B444" s="34"/>
      <c r="C444" s="232"/>
      <c r="D444" s="233"/>
    </row>
    <row r="445" spans="1:4" s="52" customFormat="1" x14ac:dyDescent="0.35">
      <c r="A445" s="46"/>
      <c r="B445" s="34"/>
      <c r="C445" s="232"/>
      <c r="D445" s="233"/>
    </row>
    <row r="446" spans="1:4" s="52" customFormat="1" x14ac:dyDescent="0.35">
      <c r="A446" s="46"/>
      <c r="B446" s="34"/>
      <c r="C446" s="232"/>
      <c r="D446" s="233"/>
    </row>
    <row r="447" spans="1:4" s="52" customFormat="1" x14ac:dyDescent="0.35">
      <c r="A447" s="46"/>
      <c r="B447" s="34"/>
      <c r="C447" s="232"/>
      <c r="D447" s="233"/>
    </row>
    <row r="448" spans="1:4" s="52" customFormat="1" x14ac:dyDescent="0.35">
      <c r="A448" s="46"/>
      <c r="B448" s="34"/>
      <c r="C448" s="232"/>
      <c r="D448" s="233"/>
    </row>
    <row r="449" spans="1:4" s="52" customFormat="1" x14ac:dyDescent="0.35">
      <c r="A449" s="46"/>
      <c r="B449" s="34"/>
      <c r="C449" s="232"/>
      <c r="D449" s="233"/>
    </row>
    <row r="450" spans="1:4" s="52" customFormat="1" x14ac:dyDescent="0.35">
      <c r="A450" s="46"/>
      <c r="B450" s="34"/>
      <c r="C450" s="232"/>
      <c r="D450" s="233"/>
    </row>
    <row r="451" spans="1:4" s="52" customFormat="1" x14ac:dyDescent="0.35">
      <c r="A451" s="46"/>
      <c r="B451" s="34"/>
      <c r="C451" s="232"/>
      <c r="D451" s="233"/>
    </row>
    <row r="452" spans="1:4" s="52" customFormat="1" x14ac:dyDescent="0.35">
      <c r="A452" s="46"/>
      <c r="B452" s="34"/>
      <c r="C452" s="232"/>
      <c r="D452" s="233"/>
    </row>
    <row r="453" spans="1:4" s="52" customFormat="1" x14ac:dyDescent="0.35">
      <c r="A453" s="46"/>
      <c r="B453" s="34"/>
      <c r="C453" s="232"/>
      <c r="D453" s="233"/>
    </row>
    <row r="454" spans="1:4" s="52" customFormat="1" x14ac:dyDescent="0.35">
      <c r="A454" s="46"/>
      <c r="B454" s="34"/>
      <c r="C454" s="232"/>
      <c r="D454" s="233"/>
    </row>
    <row r="455" spans="1:4" s="52" customFormat="1" x14ac:dyDescent="0.35">
      <c r="A455" s="46"/>
      <c r="B455" s="34"/>
      <c r="C455" s="232"/>
      <c r="D455" s="233"/>
    </row>
    <row r="456" spans="1:4" s="52" customFormat="1" x14ac:dyDescent="0.35">
      <c r="A456" s="46"/>
      <c r="B456" s="34"/>
      <c r="C456" s="232"/>
      <c r="D456" s="233"/>
    </row>
    <row r="457" spans="1:4" s="52" customFormat="1" x14ac:dyDescent="0.35">
      <c r="A457" s="46"/>
      <c r="B457" s="34"/>
      <c r="C457" s="232"/>
      <c r="D457" s="233"/>
    </row>
    <row r="458" spans="1:4" s="52" customFormat="1" x14ac:dyDescent="0.35">
      <c r="A458" s="46"/>
      <c r="B458" s="34"/>
      <c r="C458" s="232"/>
      <c r="D458" s="233"/>
    </row>
    <row r="459" spans="1:4" s="52" customFormat="1" x14ac:dyDescent="0.35">
      <c r="A459" s="46"/>
      <c r="B459" s="34"/>
      <c r="C459" s="232"/>
      <c r="D459" s="233"/>
    </row>
    <row r="460" spans="1:4" s="52" customFormat="1" x14ac:dyDescent="0.35">
      <c r="A460" s="46"/>
      <c r="B460" s="34"/>
      <c r="C460" s="232"/>
      <c r="D460" s="233"/>
    </row>
    <row r="461" spans="1:4" s="52" customFormat="1" x14ac:dyDescent="0.35">
      <c r="A461" s="46"/>
      <c r="B461" s="34"/>
      <c r="C461" s="232"/>
      <c r="D461" s="233"/>
    </row>
    <row r="462" spans="1:4" s="52" customFormat="1" x14ac:dyDescent="0.35">
      <c r="A462" s="46"/>
      <c r="B462" s="34"/>
      <c r="C462" s="232"/>
      <c r="D462" s="233"/>
    </row>
    <row r="463" spans="1:4" s="52" customFormat="1" x14ac:dyDescent="0.35">
      <c r="A463" s="46"/>
      <c r="B463" s="34"/>
      <c r="C463" s="232"/>
      <c r="D463" s="233"/>
    </row>
    <row r="464" spans="1:4" s="52" customFormat="1" x14ac:dyDescent="0.35">
      <c r="A464" s="46"/>
      <c r="B464" s="34"/>
      <c r="C464" s="232"/>
      <c r="D464" s="233"/>
    </row>
    <row r="465" spans="1:4" s="52" customFormat="1" x14ac:dyDescent="0.35">
      <c r="A465" s="46"/>
      <c r="B465" s="34"/>
      <c r="C465" s="232"/>
      <c r="D465" s="233"/>
    </row>
    <row r="466" spans="1:4" s="52" customFormat="1" x14ac:dyDescent="0.35">
      <c r="A466" s="46"/>
      <c r="B466" s="34"/>
      <c r="C466" s="232"/>
      <c r="D466" s="233"/>
    </row>
    <row r="467" spans="1:4" s="52" customFormat="1" x14ac:dyDescent="0.35">
      <c r="A467" s="46"/>
      <c r="B467" s="34"/>
      <c r="C467" s="232"/>
      <c r="D467" s="233"/>
    </row>
    <row r="468" spans="1:4" s="52" customFormat="1" x14ac:dyDescent="0.35">
      <c r="A468" s="46"/>
      <c r="B468" s="34"/>
      <c r="C468" s="232"/>
      <c r="D468" s="233"/>
    </row>
    <row r="469" spans="1:4" s="52" customFormat="1" x14ac:dyDescent="0.35">
      <c r="A469" s="46"/>
      <c r="B469" s="34"/>
      <c r="C469" s="232"/>
      <c r="D469" s="233"/>
    </row>
    <row r="470" spans="1:4" s="52" customFormat="1" x14ac:dyDescent="0.35">
      <c r="A470" s="46"/>
      <c r="B470" s="34"/>
      <c r="C470" s="232"/>
      <c r="D470" s="233"/>
    </row>
    <row r="471" spans="1:4" s="52" customFormat="1" x14ac:dyDescent="0.35">
      <c r="A471" s="46"/>
      <c r="B471" s="34"/>
      <c r="C471" s="232"/>
      <c r="D471" s="233"/>
    </row>
    <row r="472" spans="1:4" s="52" customFormat="1" x14ac:dyDescent="0.35">
      <c r="A472" s="46"/>
      <c r="B472" s="34"/>
      <c r="C472" s="232"/>
      <c r="D472" s="233"/>
    </row>
    <row r="473" spans="1:4" s="52" customFormat="1" x14ac:dyDescent="0.35">
      <c r="A473" s="46"/>
      <c r="B473" s="34"/>
      <c r="C473" s="232"/>
      <c r="D473" s="233"/>
    </row>
    <row r="474" spans="1:4" s="52" customFormat="1" x14ac:dyDescent="0.35">
      <c r="A474" s="46"/>
      <c r="B474" s="34"/>
      <c r="C474" s="232"/>
      <c r="D474" s="233"/>
    </row>
    <row r="475" spans="1:4" s="52" customFormat="1" x14ac:dyDescent="0.35">
      <c r="A475" s="46"/>
      <c r="B475" s="34"/>
      <c r="C475" s="232"/>
      <c r="D475" s="233"/>
    </row>
    <row r="476" spans="1:4" s="52" customFormat="1" x14ac:dyDescent="0.35">
      <c r="A476" s="46"/>
      <c r="B476" s="34"/>
      <c r="C476" s="232"/>
      <c r="D476" s="233"/>
    </row>
    <row r="477" spans="1:4" s="52" customFormat="1" x14ac:dyDescent="0.35">
      <c r="A477" s="46"/>
      <c r="B477" s="34"/>
      <c r="C477" s="232"/>
      <c r="D477" s="233"/>
    </row>
    <row r="478" spans="1:4" s="52" customFormat="1" x14ac:dyDescent="0.35">
      <c r="A478" s="46"/>
      <c r="B478" s="34"/>
      <c r="C478" s="232"/>
      <c r="D478" s="233"/>
    </row>
    <row r="479" spans="1:4" s="52" customFormat="1" x14ac:dyDescent="0.35">
      <c r="A479" s="46"/>
      <c r="B479" s="34"/>
      <c r="C479" s="232"/>
      <c r="D479" s="233"/>
    </row>
    <row r="480" spans="1:4" s="52" customFormat="1" x14ac:dyDescent="0.35">
      <c r="A480" s="46"/>
      <c r="B480" s="34"/>
      <c r="C480" s="232"/>
      <c r="D480" s="233"/>
    </row>
    <row r="481" spans="1:4" s="52" customFormat="1" x14ac:dyDescent="0.35">
      <c r="A481" s="46"/>
      <c r="B481" s="34"/>
      <c r="C481" s="232"/>
      <c r="D481" s="233"/>
    </row>
    <row r="482" spans="1:4" s="52" customFormat="1" x14ac:dyDescent="0.35">
      <c r="A482" s="46"/>
      <c r="B482" s="34"/>
      <c r="C482" s="232"/>
      <c r="D482" s="233"/>
    </row>
    <row r="483" spans="1:4" s="52" customFormat="1" x14ac:dyDescent="0.35">
      <c r="A483" s="46"/>
      <c r="B483" s="34"/>
      <c r="C483" s="232"/>
      <c r="D483" s="233"/>
    </row>
    <row r="484" spans="1:4" s="52" customFormat="1" x14ac:dyDescent="0.35">
      <c r="A484" s="46"/>
      <c r="B484" s="34"/>
      <c r="C484" s="232"/>
      <c r="D484" s="233"/>
    </row>
    <row r="485" spans="1:4" s="52" customFormat="1" x14ac:dyDescent="0.35">
      <c r="A485" s="46"/>
      <c r="B485" s="34"/>
      <c r="C485" s="232"/>
      <c r="D485" s="233"/>
    </row>
    <row r="486" spans="1:4" s="52" customFormat="1" x14ac:dyDescent="0.35">
      <c r="A486" s="46"/>
      <c r="B486" s="34"/>
      <c r="C486" s="232"/>
      <c r="D486" s="233"/>
    </row>
    <row r="487" spans="1:4" s="52" customFormat="1" x14ac:dyDescent="0.35">
      <c r="A487" s="46"/>
      <c r="B487" s="34"/>
      <c r="C487" s="232"/>
      <c r="D487" s="233"/>
    </row>
    <row r="488" spans="1:4" s="52" customFormat="1" x14ac:dyDescent="0.35">
      <c r="A488" s="46"/>
      <c r="B488" s="34"/>
      <c r="C488" s="232"/>
      <c r="D488" s="233"/>
    </row>
    <row r="489" spans="1:4" s="52" customFormat="1" x14ac:dyDescent="0.35">
      <c r="A489" s="46"/>
      <c r="B489" s="34"/>
      <c r="C489" s="232"/>
      <c r="D489" s="233"/>
    </row>
    <row r="490" spans="1:4" s="52" customFormat="1" x14ac:dyDescent="0.35">
      <c r="A490" s="46"/>
      <c r="B490" s="34"/>
      <c r="C490" s="232"/>
      <c r="D490" s="233"/>
    </row>
    <row r="491" spans="1:4" s="52" customFormat="1" x14ac:dyDescent="0.35">
      <c r="A491" s="46"/>
      <c r="B491" s="34"/>
      <c r="C491" s="232"/>
      <c r="D491" s="233"/>
    </row>
    <row r="492" spans="1:4" s="52" customFormat="1" x14ac:dyDescent="0.35">
      <c r="A492" s="46"/>
      <c r="B492" s="34"/>
      <c r="C492" s="232"/>
      <c r="D492" s="233"/>
    </row>
    <row r="493" spans="1:4" s="52" customFormat="1" x14ac:dyDescent="0.35">
      <c r="A493" s="46"/>
      <c r="B493" s="34"/>
      <c r="C493" s="232"/>
      <c r="D493" s="233"/>
    </row>
    <row r="494" spans="1:4" s="52" customFormat="1" x14ac:dyDescent="0.35">
      <c r="A494" s="46"/>
      <c r="B494" s="34"/>
      <c r="C494" s="232"/>
      <c r="D494" s="233"/>
    </row>
    <row r="495" spans="1:4" s="52" customFormat="1" x14ac:dyDescent="0.35">
      <c r="A495" s="46"/>
      <c r="B495" s="34"/>
      <c r="C495" s="232"/>
      <c r="D495" s="233"/>
    </row>
    <row r="496" spans="1:4" s="52" customFormat="1" x14ac:dyDescent="0.35">
      <c r="A496" s="46"/>
      <c r="B496" s="34"/>
      <c r="C496" s="232"/>
      <c r="D496" s="233"/>
    </row>
    <row r="497" spans="1:4" s="52" customFormat="1" x14ac:dyDescent="0.35">
      <c r="A497" s="46"/>
      <c r="B497" s="34"/>
      <c r="C497" s="232"/>
      <c r="D497" s="233"/>
    </row>
    <row r="498" spans="1:4" s="52" customFormat="1" x14ac:dyDescent="0.35">
      <c r="A498" s="46"/>
      <c r="B498" s="34"/>
      <c r="C498" s="232"/>
      <c r="D498" s="233"/>
    </row>
    <row r="499" spans="1:4" s="52" customFormat="1" x14ac:dyDescent="0.35">
      <c r="A499" s="46"/>
      <c r="B499" s="34"/>
      <c r="C499" s="232"/>
      <c r="D499" s="233"/>
    </row>
    <row r="500" spans="1:4" s="52" customFormat="1" x14ac:dyDescent="0.35">
      <c r="A500" s="46"/>
      <c r="B500" s="34"/>
      <c r="C500" s="232"/>
      <c r="D500" s="233"/>
    </row>
    <row r="501" spans="1:4" s="52" customFormat="1" x14ac:dyDescent="0.35">
      <c r="A501" s="46"/>
      <c r="B501" s="34"/>
      <c r="C501" s="232"/>
      <c r="D501" s="233"/>
    </row>
    <row r="502" spans="1:4" s="52" customFormat="1" x14ac:dyDescent="0.35">
      <c r="A502" s="46"/>
      <c r="B502" s="34"/>
      <c r="C502" s="232"/>
      <c r="D502" s="233"/>
    </row>
    <row r="503" spans="1:4" s="52" customFormat="1" x14ac:dyDescent="0.35">
      <c r="A503" s="46"/>
      <c r="B503" s="34"/>
      <c r="C503" s="232"/>
      <c r="D503" s="233"/>
    </row>
    <row r="504" spans="1:4" s="52" customFormat="1" x14ac:dyDescent="0.35">
      <c r="A504" s="46"/>
      <c r="B504" s="34"/>
      <c r="C504" s="232"/>
      <c r="D504" s="233"/>
    </row>
    <row r="505" spans="1:4" s="52" customFormat="1" x14ac:dyDescent="0.35">
      <c r="A505" s="46"/>
      <c r="B505" s="34"/>
      <c r="C505" s="232"/>
      <c r="D505" s="233"/>
    </row>
    <row r="506" spans="1:4" s="52" customFormat="1" x14ac:dyDescent="0.35">
      <c r="A506" s="46"/>
      <c r="B506" s="34"/>
      <c r="C506" s="232"/>
      <c r="D506" s="233"/>
    </row>
    <row r="507" spans="1:4" s="52" customFormat="1" x14ac:dyDescent="0.35">
      <c r="A507" s="46"/>
      <c r="B507" s="34"/>
      <c r="C507" s="232"/>
      <c r="D507" s="233"/>
    </row>
    <row r="508" spans="1:4" s="52" customFormat="1" x14ac:dyDescent="0.35">
      <c r="A508" s="46"/>
      <c r="B508" s="34"/>
      <c r="C508" s="232"/>
      <c r="D508" s="233"/>
    </row>
    <row r="509" spans="1:4" s="52" customFormat="1" x14ac:dyDescent="0.35">
      <c r="A509" s="46"/>
      <c r="B509" s="34"/>
      <c r="C509" s="232"/>
      <c r="D509" s="233"/>
    </row>
    <row r="510" spans="1:4" s="52" customFormat="1" x14ac:dyDescent="0.35">
      <c r="A510" s="46"/>
      <c r="B510" s="34"/>
      <c r="C510" s="232"/>
      <c r="D510" s="233"/>
    </row>
    <row r="511" spans="1:4" s="52" customFormat="1" x14ac:dyDescent="0.35">
      <c r="A511" s="46"/>
      <c r="B511" s="34"/>
      <c r="C511" s="232"/>
      <c r="D511" s="233"/>
    </row>
    <row r="512" spans="1:4" s="52" customFormat="1" x14ac:dyDescent="0.35">
      <c r="A512" s="46"/>
      <c r="B512" s="34"/>
      <c r="C512" s="232"/>
      <c r="D512" s="233"/>
    </row>
    <row r="513" spans="1:4" s="52" customFormat="1" x14ac:dyDescent="0.35">
      <c r="A513" s="46"/>
      <c r="B513" s="34"/>
      <c r="C513" s="232"/>
      <c r="D513" s="233"/>
    </row>
    <row r="514" spans="1:4" s="52" customFormat="1" x14ac:dyDescent="0.35">
      <c r="A514" s="46"/>
      <c r="B514" s="34"/>
      <c r="C514" s="232"/>
      <c r="D514" s="233"/>
    </row>
    <row r="515" spans="1:4" s="52" customFormat="1" x14ac:dyDescent="0.35">
      <c r="A515" s="46"/>
      <c r="B515" s="34"/>
      <c r="C515" s="232"/>
      <c r="D515" s="233"/>
    </row>
    <row r="516" spans="1:4" s="52" customFormat="1" x14ac:dyDescent="0.35">
      <c r="A516" s="46"/>
      <c r="B516" s="34"/>
      <c r="C516" s="232"/>
      <c r="D516" s="233"/>
    </row>
    <row r="517" spans="1:4" s="52" customFormat="1" x14ac:dyDescent="0.35">
      <c r="A517" s="46"/>
      <c r="B517" s="34"/>
      <c r="C517" s="232"/>
      <c r="D517" s="233"/>
    </row>
    <row r="518" spans="1:4" s="52" customFormat="1" x14ac:dyDescent="0.35">
      <c r="A518" s="46"/>
      <c r="B518" s="34"/>
      <c r="C518" s="232"/>
      <c r="D518" s="233"/>
    </row>
    <row r="519" spans="1:4" s="52" customFormat="1" x14ac:dyDescent="0.35">
      <c r="A519" s="46"/>
      <c r="B519" s="34"/>
      <c r="C519" s="232"/>
      <c r="D519" s="233"/>
    </row>
    <row r="520" spans="1:4" s="52" customFormat="1" x14ac:dyDescent="0.35">
      <c r="A520" s="46"/>
      <c r="B520" s="34"/>
      <c r="C520" s="232"/>
      <c r="D520" s="233"/>
    </row>
    <row r="521" spans="1:4" s="52" customFormat="1" x14ac:dyDescent="0.35">
      <c r="A521" s="46"/>
      <c r="B521" s="34"/>
      <c r="C521" s="232"/>
      <c r="D521" s="233"/>
    </row>
    <row r="522" spans="1:4" s="52" customFormat="1" x14ac:dyDescent="0.35">
      <c r="A522" s="46"/>
      <c r="B522" s="34"/>
      <c r="C522" s="232"/>
      <c r="D522" s="233"/>
    </row>
    <row r="523" spans="1:4" s="52" customFormat="1" x14ac:dyDescent="0.35">
      <c r="A523" s="46"/>
      <c r="B523" s="34"/>
      <c r="C523" s="232"/>
      <c r="D523" s="233"/>
    </row>
    <row r="524" spans="1:4" s="52" customFormat="1" x14ac:dyDescent="0.35">
      <c r="A524" s="46"/>
      <c r="B524" s="34"/>
      <c r="C524" s="232"/>
      <c r="D524" s="233"/>
    </row>
    <row r="525" spans="1:4" s="52" customFormat="1" x14ac:dyDescent="0.35">
      <c r="A525" s="46"/>
      <c r="B525" s="34"/>
      <c r="C525" s="232"/>
      <c r="D525" s="233"/>
    </row>
    <row r="526" spans="1:4" s="52" customFormat="1" x14ac:dyDescent="0.35">
      <c r="A526" s="46"/>
      <c r="B526" s="34"/>
      <c r="C526" s="232"/>
      <c r="D526" s="233"/>
    </row>
    <row r="527" spans="1:4" s="52" customFormat="1" x14ac:dyDescent="0.35">
      <c r="A527" s="46"/>
      <c r="B527" s="34"/>
      <c r="C527" s="232"/>
      <c r="D527" s="233"/>
    </row>
    <row r="528" spans="1:4" s="52" customFormat="1" x14ac:dyDescent="0.35">
      <c r="A528" s="46"/>
      <c r="B528" s="34"/>
      <c r="C528" s="232"/>
      <c r="D528" s="233"/>
    </row>
    <row r="529" spans="1:4" s="52" customFormat="1" x14ac:dyDescent="0.35">
      <c r="A529" s="46"/>
      <c r="B529" s="34"/>
      <c r="C529" s="232"/>
      <c r="D529" s="233"/>
    </row>
    <row r="530" spans="1:4" s="52" customFormat="1" x14ac:dyDescent="0.35">
      <c r="A530" s="46"/>
      <c r="B530" s="34"/>
      <c r="C530" s="232"/>
      <c r="D530" s="233"/>
    </row>
    <row r="531" spans="1:4" s="52" customFormat="1" x14ac:dyDescent="0.35">
      <c r="A531" s="46"/>
      <c r="B531" s="34"/>
      <c r="C531" s="232"/>
      <c r="D531" s="233"/>
    </row>
    <row r="532" spans="1:4" s="52" customFormat="1" x14ac:dyDescent="0.35">
      <c r="A532" s="46"/>
      <c r="B532" s="34"/>
      <c r="C532" s="232"/>
      <c r="D532" s="233"/>
    </row>
    <row r="533" spans="1:4" s="52" customFormat="1" x14ac:dyDescent="0.35">
      <c r="A533" s="46"/>
      <c r="B533" s="34"/>
      <c r="C533" s="232"/>
      <c r="D533" s="233"/>
    </row>
    <row r="534" spans="1:4" s="52" customFormat="1" x14ac:dyDescent="0.35">
      <c r="A534" s="46"/>
      <c r="B534" s="34"/>
      <c r="C534" s="232"/>
      <c r="D534" s="233"/>
    </row>
    <row r="535" spans="1:4" s="52" customFormat="1" x14ac:dyDescent="0.35">
      <c r="A535" s="46"/>
      <c r="B535" s="34"/>
      <c r="C535" s="232"/>
      <c r="D535" s="233"/>
    </row>
    <row r="536" spans="1:4" s="52" customFormat="1" x14ac:dyDescent="0.35">
      <c r="A536" s="46"/>
      <c r="B536" s="34"/>
      <c r="C536" s="232"/>
      <c r="D536" s="233"/>
    </row>
    <row r="537" spans="1:4" s="52" customFormat="1" x14ac:dyDescent="0.35">
      <c r="A537" s="46"/>
      <c r="B537" s="34"/>
      <c r="C537" s="232"/>
      <c r="D537" s="233"/>
    </row>
    <row r="538" spans="1:4" s="52" customFormat="1" x14ac:dyDescent="0.35">
      <c r="A538" s="46"/>
      <c r="B538" s="34"/>
      <c r="C538" s="232"/>
      <c r="D538" s="233"/>
    </row>
    <row r="539" spans="1:4" s="52" customFormat="1" x14ac:dyDescent="0.35">
      <c r="A539" s="46"/>
      <c r="B539" s="34"/>
      <c r="C539" s="232"/>
      <c r="D539" s="233"/>
    </row>
    <row r="540" spans="1:4" s="52" customFormat="1" x14ac:dyDescent="0.35">
      <c r="A540" s="46"/>
      <c r="B540" s="34"/>
      <c r="C540" s="232"/>
      <c r="D540" s="233"/>
    </row>
    <row r="541" spans="1:4" s="52" customFormat="1" x14ac:dyDescent="0.35">
      <c r="A541" s="46"/>
      <c r="B541" s="34"/>
      <c r="C541" s="232"/>
      <c r="D541" s="233"/>
    </row>
    <row r="542" spans="1:4" s="52" customFormat="1" x14ac:dyDescent="0.35">
      <c r="A542" s="46"/>
      <c r="B542" s="34"/>
      <c r="C542" s="232"/>
      <c r="D542" s="233"/>
    </row>
    <row r="543" spans="1:4" s="52" customFormat="1" x14ac:dyDescent="0.35">
      <c r="A543" s="46"/>
      <c r="B543" s="34"/>
      <c r="C543" s="232"/>
      <c r="D543" s="233"/>
    </row>
    <row r="544" spans="1:4" s="52" customFormat="1" x14ac:dyDescent="0.35">
      <c r="A544" s="46"/>
      <c r="B544" s="34"/>
      <c r="C544" s="232"/>
      <c r="D544" s="233"/>
    </row>
    <row r="545" spans="1:4" s="52" customFormat="1" x14ac:dyDescent="0.35">
      <c r="A545" s="46"/>
      <c r="B545" s="34"/>
      <c r="C545" s="232"/>
      <c r="D545" s="233"/>
    </row>
    <row r="546" spans="1:4" s="52" customFormat="1" x14ac:dyDescent="0.35">
      <c r="A546" s="46"/>
      <c r="B546" s="34"/>
      <c r="C546" s="232"/>
      <c r="D546" s="233"/>
    </row>
    <row r="547" spans="1:4" s="52" customFormat="1" x14ac:dyDescent="0.35">
      <c r="A547" s="46"/>
      <c r="B547" s="34"/>
      <c r="C547" s="232"/>
      <c r="D547" s="233"/>
    </row>
    <row r="548" spans="1:4" s="52" customFormat="1" x14ac:dyDescent="0.35">
      <c r="A548" s="46"/>
      <c r="B548" s="34"/>
      <c r="C548" s="232"/>
      <c r="D548" s="233"/>
    </row>
    <row r="549" spans="1:4" s="52" customFormat="1" x14ac:dyDescent="0.35">
      <c r="A549" s="46"/>
      <c r="B549" s="34"/>
      <c r="C549" s="232"/>
      <c r="D549" s="233"/>
    </row>
    <row r="550" spans="1:4" s="52" customFormat="1" x14ac:dyDescent="0.35">
      <c r="A550" s="46"/>
      <c r="B550" s="34"/>
      <c r="C550" s="232"/>
      <c r="D550" s="233"/>
    </row>
    <row r="551" spans="1:4" s="52" customFormat="1" x14ac:dyDescent="0.35">
      <c r="A551" s="46"/>
      <c r="B551" s="34"/>
      <c r="C551" s="232"/>
      <c r="D551" s="233"/>
    </row>
    <row r="552" spans="1:4" s="52" customFormat="1" x14ac:dyDescent="0.35">
      <c r="A552" s="46"/>
      <c r="B552" s="34"/>
      <c r="C552" s="232"/>
      <c r="D552" s="233"/>
    </row>
    <row r="553" spans="1:4" s="52" customFormat="1" x14ac:dyDescent="0.35">
      <c r="A553" s="46"/>
      <c r="B553" s="34"/>
      <c r="C553" s="232"/>
      <c r="D553" s="233"/>
    </row>
    <row r="554" spans="1:4" s="52" customFormat="1" x14ac:dyDescent="0.35">
      <c r="A554" s="46"/>
      <c r="B554" s="34"/>
      <c r="C554" s="232"/>
      <c r="D554" s="233"/>
    </row>
    <row r="555" spans="1:4" s="52" customFormat="1" x14ac:dyDescent="0.35">
      <c r="A555" s="46"/>
      <c r="B555" s="34"/>
      <c r="C555" s="232"/>
      <c r="D555" s="233"/>
    </row>
    <row r="556" spans="1:4" s="52" customFormat="1" x14ac:dyDescent="0.35">
      <c r="A556" s="46"/>
      <c r="B556" s="34"/>
      <c r="C556" s="232"/>
      <c r="D556" s="233"/>
    </row>
    <row r="557" spans="1:4" x14ac:dyDescent="0.35">
      <c r="C557" s="232"/>
      <c r="D557" s="233"/>
    </row>
    <row r="558" spans="1:4" x14ac:dyDescent="0.35">
      <c r="C558" s="232"/>
      <c r="D558" s="233"/>
    </row>
    <row r="559" spans="1:4" x14ac:dyDescent="0.35">
      <c r="C559" s="232"/>
      <c r="D559" s="233"/>
    </row>
    <row r="560" spans="1:4" x14ac:dyDescent="0.35">
      <c r="C560" s="157"/>
      <c r="D560" s="234"/>
    </row>
    <row r="561" spans="3:4" x14ac:dyDescent="0.35">
      <c r="C561" s="157"/>
      <c r="D561" s="234"/>
    </row>
    <row r="562" spans="3:4" x14ac:dyDescent="0.35">
      <c r="C562" s="157"/>
      <c r="D562" s="234"/>
    </row>
    <row r="563" spans="3:4" x14ac:dyDescent="0.35">
      <c r="C563" s="157"/>
      <c r="D563" s="234"/>
    </row>
    <row r="564" spans="3:4" x14ac:dyDescent="0.35">
      <c r="C564" s="157"/>
      <c r="D564" s="234"/>
    </row>
    <row r="565" spans="3:4" x14ac:dyDescent="0.35">
      <c r="C565" s="157"/>
      <c r="D565" s="234"/>
    </row>
    <row r="566" spans="3:4" x14ac:dyDescent="0.35">
      <c r="C566" s="157"/>
      <c r="D566" s="234"/>
    </row>
    <row r="567" spans="3:4" x14ac:dyDescent="0.35">
      <c r="C567" s="157"/>
      <c r="D567" s="234"/>
    </row>
    <row r="568" spans="3:4" x14ac:dyDescent="0.35">
      <c r="C568" s="157"/>
      <c r="D568" s="234"/>
    </row>
    <row r="569" spans="3:4" x14ac:dyDescent="0.35">
      <c r="C569" s="157"/>
      <c r="D569" s="234"/>
    </row>
    <row r="570" spans="3:4" x14ac:dyDescent="0.35">
      <c r="C570" s="157"/>
      <c r="D570" s="234"/>
    </row>
    <row r="571" spans="3:4" x14ac:dyDescent="0.35">
      <c r="C571" s="157"/>
      <c r="D571" s="234"/>
    </row>
    <row r="572" spans="3:4" x14ac:dyDescent="0.35">
      <c r="C572" s="157"/>
      <c r="D572" s="234"/>
    </row>
    <row r="573" spans="3:4" x14ac:dyDescent="0.35">
      <c r="C573" s="157"/>
      <c r="D573" s="234"/>
    </row>
    <row r="574" spans="3:4" x14ac:dyDescent="0.35">
      <c r="C574" s="157"/>
      <c r="D574" s="234"/>
    </row>
    <row r="575" spans="3:4" x14ac:dyDescent="0.35">
      <c r="C575" s="157"/>
      <c r="D575" s="234"/>
    </row>
    <row r="576" spans="3:4" x14ac:dyDescent="0.35">
      <c r="C576" s="157"/>
      <c r="D576" s="234"/>
    </row>
    <row r="577" spans="3:4" x14ac:dyDescent="0.35">
      <c r="C577" s="157"/>
      <c r="D577" s="234"/>
    </row>
    <row r="578" spans="3:4" x14ac:dyDescent="0.35">
      <c r="C578" s="157"/>
      <c r="D578" s="234"/>
    </row>
    <row r="579" spans="3:4" x14ac:dyDescent="0.35">
      <c r="C579" s="157"/>
      <c r="D579" s="234"/>
    </row>
    <row r="580" spans="3:4" x14ac:dyDescent="0.35">
      <c r="C580" s="157"/>
      <c r="D580" s="234"/>
    </row>
    <row r="581" spans="3:4" x14ac:dyDescent="0.35">
      <c r="C581" s="157"/>
      <c r="D581" s="234"/>
    </row>
    <row r="582" spans="3:4" x14ac:dyDescent="0.35">
      <c r="C582" s="157"/>
      <c r="D582" s="234"/>
    </row>
    <row r="583" spans="3:4" x14ac:dyDescent="0.35">
      <c r="C583" s="157"/>
      <c r="D583" s="234"/>
    </row>
    <row r="584" spans="3:4" x14ac:dyDescent="0.35">
      <c r="C584" s="157"/>
      <c r="D584" s="234"/>
    </row>
    <row r="585" spans="3:4" x14ac:dyDescent="0.35">
      <c r="C585" s="157"/>
      <c r="D585" s="234"/>
    </row>
    <row r="586" spans="3:4" x14ac:dyDescent="0.35">
      <c r="C586" s="157"/>
      <c r="D586" s="234"/>
    </row>
    <row r="587" spans="3:4" x14ac:dyDescent="0.35">
      <c r="C587" s="157"/>
      <c r="D587" s="234"/>
    </row>
    <row r="588" spans="3:4" x14ac:dyDescent="0.35">
      <c r="C588" s="157"/>
      <c r="D588" s="234"/>
    </row>
    <row r="589" spans="3:4" x14ac:dyDescent="0.35">
      <c r="C589" s="157"/>
      <c r="D589" s="234"/>
    </row>
    <row r="590" spans="3:4" x14ac:dyDescent="0.35">
      <c r="C590" s="157"/>
      <c r="D590" s="234"/>
    </row>
    <row r="591" spans="3:4" x14ac:dyDescent="0.35">
      <c r="C591" s="157"/>
      <c r="D591" s="234"/>
    </row>
    <row r="592" spans="3:4" x14ac:dyDescent="0.35">
      <c r="C592" s="157"/>
      <c r="D592" s="234"/>
    </row>
    <row r="593" spans="3:4" x14ac:dyDescent="0.35">
      <c r="C593" s="157"/>
      <c r="D593" s="234"/>
    </row>
    <row r="594" spans="3:4" x14ac:dyDescent="0.35">
      <c r="C594" s="157"/>
      <c r="D594" s="234"/>
    </row>
    <row r="595" spans="3:4" x14ac:dyDescent="0.35">
      <c r="C595" s="157"/>
      <c r="D595" s="234"/>
    </row>
    <row r="596" spans="3:4" x14ac:dyDescent="0.35">
      <c r="C596" s="157"/>
      <c r="D596" s="234"/>
    </row>
    <row r="597" spans="3:4" x14ac:dyDescent="0.35">
      <c r="C597" s="157"/>
      <c r="D597" s="234"/>
    </row>
    <row r="598" spans="3:4" x14ac:dyDescent="0.35">
      <c r="C598" s="157"/>
      <c r="D598" s="234"/>
    </row>
    <row r="599" spans="3:4" x14ac:dyDescent="0.35">
      <c r="C599" s="157"/>
      <c r="D599" s="234"/>
    </row>
    <row r="600" spans="3:4" x14ac:dyDescent="0.35">
      <c r="C600" s="157"/>
      <c r="D600" s="234"/>
    </row>
    <row r="601" spans="3:4" x14ac:dyDescent="0.35">
      <c r="C601" s="157"/>
      <c r="D601" s="234"/>
    </row>
    <row r="602" spans="3:4" x14ac:dyDescent="0.35">
      <c r="C602" s="157"/>
      <c r="D602" s="234"/>
    </row>
    <row r="603" spans="3:4" x14ac:dyDescent="0.35">
      <c r="C603" s="157"/>
      <c r="D603" s="234"/>
    </row>
    <row r="604" spans="3:4" x14ac:dyDescent="0.35">
      <c r="C604" s="157"/>
      <c r="D604" s="234"/>
    </row>
    <row r="605" spans="3:4" x14ac:dyDescent="0.35">
      <c r="C605" s="157"/>
      <c r="D605" s="234"/>
    </row>
    <row r="606" spans="3:4" x14ac:dyDescent="0.35">
      <c r="C606" s="157"/>
      <c r="D606" s="234"/>
    </row>
    <row r="607" spans="3:4" x14ac:dyDescent="0.35">
      <c r="C607" s="157"/>
      <c r="D607" s="234"/>
    </row>
    <row r="608" spans="3:4" x14ac:dyDescent="0.35">
      <c r="C608" s="157"/>
      <c r="D608" s="234"/>
    </row>
    <row r="609" spans="3:4" x14ac:dyDescent="0.35">
      <c r="C609" s="157"/>
      <c r="D609" s="234"/>
    </row>
    <row r="610" spans="3:4" x14ac:dyDescent="0.35">
      <c r="C610" s="157"/>
      <c r="D610" s="234"/>
    </row>
    <row r="611" spans="3:4" x14ac:dyDescent="0.35">
      <c r="C611" s="157"/>
      <c r="D611" s="234"/>
    </row>
    <row r="612" spans="3:4" x14ac:dyDescent="0.35">
      <c r="C612" s="157"/>
      <c r="D612" s="234"/>
    </row>
    <row r="613" spans="3:4" x14ac:dyDescent="0.35">
      <c r="C613" s="157"/>
      <c r="D613" s="234"/>
    </row>
    <row r="614" spans="3:4" x14ac:dyDescent="0.35">
      <c r="C614" s="157"/>
      <c r="D614" s="234"/>
    </row>
    <row r="615" spans="3:4" x14ac:dyDescent="0.35">
      <c r="C615" s="157"/>
      <c r="D615" s="234"/>
    </row>
    <row r="616" spans="3:4" x14ac:dyDescent="0.35">
      <c r="C616" s="157"/>
      <c r="D616" s="234"/>
    </row>
    <row r="617" spans="3:4" x14ac:dyDescent="0.35">
      <c r="C617" s="157"/>
      <c r="D617" s="234"/>
    </row>
    <row r="618" spans="3:4" x14ac:dyDescent="0.35">
      <c r="C618" s="157"/>
      <c r="D618" s="234"/>
    </row>
    <row r="619" spans="3:4" x14ac:dyDescent="0.35">
      <c r="C619" s="157"/>
      <c r="D619" s="234"/>
    </row>
    <row r="620" spans="3:4" x14ac:dyDescent="0.35">
      <c r="C620" s="157"/>
      <c r="D620" s="234"/>
    </row>
    <row r="621" spans="3:4" x14ac:dyDescent="0.35">
      <c r="C621" s="157"/>
      <c r="D621" s="234"/>
    </row>
    <row r="622" spans="3:4" x14ac:dyDescent="0.35">
      <c r="C622" s="157"/>
      <c r="D622" s="234"/>
    </row>
    <row r="623" spans="3:4" x14ac:dyDescent="0.35">
      <c r="C623" s="157"/>
      <c r="D623" s="234"/>
    </row>
    <row r="624" spans="3:4" x14ac:dyDescent="0.35">
      <c r="C624" s="157"/>
      <c r="D624" s="234"/>
    </row>
    <row r="625" spans="3:4" x14ac:dyDescent="0.35">
      <c r="C625" s="157"/>
      <c r="D625" s="234"/>
    </row>
    <row r="626" spans="3:4" x14ac:dyDescent="0.35">
      <c r="C626" s="157"/>
      <c r="D626" s="234"/>
    </row>
    <row r="627" spans="3:4" x14ac:dyDescent="0.35">
      <c r="C627" s="157"/>
      <c r="D627" s="234"/>
    </row>
    <row r="628" spans="3:4" x14ac:dyDescent="0.35">
      <c r="C628" s="157"/>
      <c r="D628" s="234"/>
    </row>
    <row r="629" spans="3:4" x14ac:dyDescent="0.35">
      <c r="C629" s="157"/>
      <c r="D629" s="234"/>
    </row>
    <row r="630" spans="3:4" x14ac:dyDescent="0.35">
      <c r="C630" s="157"/>
      <c r="D630" s="234"/>
    </row>
    <row r="631" spans="3:4" x14ac:dyDescent="0.35">
      <c r="C631" s="157"/>
      <c r="D631" s="234"/>
    </row>
    <row r="632" spans="3:4" x14ac:dyDescent="0.35">
      <c r="C632" s="157"/>
      <c r="D632" s="234"/>
    </row>
    <row r="633" spans="3:4" x14ac:dyDescent="0.35">
      <c r="C633" s="157"/>
      <c r="D633" s="234"/>
    </row>
    <row r="634" spans="3:4" x14ac:dyDescent="0.35">
      <c r="C634" s="157"/>
      <c r="D634" s="234"/>
    </row>
    <row r="635" spans="3:4" x14ac:dyDescent="0.35">
      <c r="C635" s="157"/>
      <c r="D635" s="234"/>
    </row>
    <row r="636" spans="3:4" x14ac:dyDescent="0.35">
      <c r="C636" s="157"/>
      <c r="D636" s="234"/>
    </row>
    <row r="637" spans="3:4" x14ac:dyDescent="0.35">
      <c r="C637" s="157"/>
      <c r="D637" s="234"/>
    </row>
    <row r="638" spans="3:4" x14ac:dyDescent="0.35">
      <c r="C638" s="157"/>
      <c r="D638" s="234"/>
    </row>
    <row r="639" spans="3:4" x14ac:dyDescent="0.35">
      <c r="C639" s="157"/>
      <c r="D639" s="234"/>
    </row>
    <row r="640" spans="3:4" x14ac:dyDescent="0.35">
      <c r="C640" s="157"/>
      <c r="D640" s="234"/>
    </row>
    <row r="641" spans="3:4" x14ac:dyDescent="0.35">
      <c r="C641" s="157"/>
      <c r="D641" s="234"/>
    </row>
    <row r="642" spans="3:4" x14ac:dyDescent="0.35">
      <c r="C642" s="157"/>
      <c r="D642" s="234"/>
    </row>
    <row r="643" spans="3:4" x14ac:dyDescent="0.35">
      <c r="C643" s="157"/>
      <c r="D643" s="234"/>
    </row>
    <row r="644" spans="3:4" x14ac:dyDescent="0.35">
      <c r="C644" s="157"/>
      <c r="D644" s="234"/>
    </row>
    <row r="645" spans="3:4" x14ac:dyDescent="0.35">
      <c r="C645" s="157"/>
      <c r="D645" s="234"/>
    </row>
    <row r="646" spans="3:4" x14ac:dyDescent="0.35">
      <c r="C646" s="157"/>
      <c r="D646" s="234"/>
    </row>
    <row r="647" spans="3:4" x14ac:dyDescent="0.35">
      <c r="C647" s="157"/>
      <c r="D647" s="234"/>
    </row>
    <row r="648" spans="3:4" x14ac:dyDescent="0.35">
      <c r="C648" s="157"/>
      <c r="D648" s="234"/>
    </row>
    <row r="649" spans="3:4" x14ac:dyDescent="0.35">
      <c r="C649" s="157"/>
      <c r="D649" s="234"/>
    </row>
    <row r="650" spans="3:4" x14ac:dyDescent="0.35">
      <c r="C650" s="157"/>
      <c r="D650" s="234"/>
    </row>
    <row r="651" spans="3:4" x14ac:dyDescent="0.35">
      <c r="C651" s="157"/>
      <c r="D651" s="234"/>
    </row>
    <row r="652" spans="3:4" x14ac:dyDescent="0.35">
      <c r="C652" s="157"/>
      <c r="D652" s="234"/>
    </row>
    <row r="653" spans="3:4" x14ac:dyDescent="0.35">
      <c r="C653" s="157"/>
      <c r="D653" s="234"/>
    </row>
    <row r="654" spans="3:4" x14ac:dyDescent="0.35">
      <c r="C654" s="157"/>
      <c r="D654" s="234"/>
    </row>
    <row r="655" spans="3:4" x14ac:dyDescent="0.35">
      <c r="C655" s="157"/>
      <c r="D655" s="234"/>
    </row>
    <row r="656" spans="3:4" x14ac:dyDescent="0.35">
      <c r="C656" s="157"/>
      <c r="D656" s="234"/>
    </row>
    <row r="657" spans="3:4" x14ac:dyDescent="0.35">
      <c r="C657" s="157"/>
      <c r="D657" s="234"/>
    </row>
    <row r="658" spans="3:4" x14ac:dyDescent="0.35">
      <c r="C658" s="157"/>
      <c r="D658" s="234"/>
    </row>
    <row r="659" spans="3:4" x14ac:dyDescent="0.35">
      <c r="C659" s="157"/>
      <c r="D659" s="234"/>
    </row>
    <row r="660" spans="3:4" x14ac:dyDescent="0.35">
      <c r="C660" s="157"/>
      <c r="D660" s="234"/>
    </row>
    <row r="661" spans="3:4" x14ac:dyDescent="0.35">
      <c r="C661" s="157"/>
      <c r="D661" s="234"/>
    </row>
    <row r="662" spans="3:4" x14ac:dyDescent="0.35">
      <c r="C662" s="157"/>
      <c r="D662" s="234"/>
    </row>
    <row r="663" spans="3:4" x14ac:dyDescent="0.35">
      <c r="C663" s="157"/>
      <c r="D663" s="234"/>
    </row>
    <row r="664" spans="3:4" x14ac:dyDescent="0.35">
      <c r="C664" s="157"/>
      <c r="D664" s="234"/>
    </row>
    <row r="665" spans="3:4" x14ac:dyDescent="0.35">
      <c r="C665" s="157"/>
      <c r="D665" s="234"/>
    </row>
    <row r="666" spans="3:4" x14ac:dyDescent="0.35">
      <c r="C666" s="157"/>
      <c r="D666" s="234"/>
    </row>
    <row r="667" spans="3:4" x14ac:dyDescent="0.35">
      <c r="C667" s="157"/>
      <c r="D667" s="234"/>
    </row>
    <row r="668" spans="3:4" x14ac:dyDescent="0.35">
      <c r="C668" s="157"/>
      <c r="D668" s="234"/>
    </row>
    <row r="669" spans="3:4" x14ac:dyDescent="0.35">
      <c r="C669" s="157"/>
      <c r="D669" s="234"/>
    </row>
    <row r="670" spans="3:4" x14ac:dyDescent="0.35">
      <c r="C670" s="157"/>
      <c r="D670" s="234"/>
    </row>
    <row r="671" spans="3:4" x14ac:dyDescent="0.35">
      <c r="C671" s="157"/>
      <c r="D671" s="234"/>
    </row>
    <row r="672" spans="3:4" x14ac:dyDescent="0.35">
      <c r="C672" s="157"/>
      <c r="D672" s="234"/>
    </row>
    <row r="673" spans="3:4" x14ac:dyDescent="0.35">
      <c r="C673" s="157"/>
      <c r="D673" s="234"/>
    </row>
    <row r="674" spans="3:4" x14ac:dyDescent="0.35">
      <c r="C674" s="157"/>
      <c r="D674" s="234"/>
    </row>
    <row r="675" spans="3:4" x14ac:dyDescent="0.35">
      <c r="C675" s="157"/>
      <c r="D675" s="234"/>
    </row>
    <row r="676" spans="3:4" x14ac:dyDescent="0.35">
      <c r="C676" s="157"/>
      <c r="D676" s="234"/>
    </row>
    <row r="677" spans="3:4" x14ac:dyDescent="0.35">
      <c r="C677" s="157"/>
      <c r="D677" s="234"/>
    </row>
    <row r="678" spans="3:4" x14ac:dyDescent="0.35">
      <c r="C678" s="157"/>
      <c r="D678" s="234"/>
    </row>
    <row r="679" spans="3:4" x14ac:dyDescent="0.35">
      <c r="C679" s="157"/>
      <c r="D679" s="234"/>
    </row>
    <row r="680" spans="3:4" x14ac:dyDescent="0.35">
      <c r="C680" s="157"/>
      <c r="D680" s="234"/>
    </row>
    <row r="681" spans="3:4" x14ac:dyDescent="0.35">
      <c r="C681" s="157"/>
      <c r="D681" s="234"/>
    </row>
    <row r="682" spans="3:4" x14ac:dyDescent="0.35">
      <c r="C682" s="157"/>
      <c r="D682" s="234"/>
    </row>
    <row r="683" spans="3:4" x14ac:dyDescent="0.35">
      <c r="C683" s="157"/>
      <c r="D683" s="234"/>
    </row>
    <row r="684" spans="3:4" x14ac:dyDescent="0.35">
      <c r="C684" s="157"/>
      <c r="D684" s="234"/>
    </row>
    <row r="685" spans="3:4" x14ac:dyDescent="0.35">
      <c r="C685" s="157"/>
      <c r="D685" s="234"/>
    </row>
    <row r="686" spans="3:4" x14ac:dyDescent="0.35">
      <c r="C686" s="157"/>
      <c r="D686" s="234"/>
    </row>
    <row r="687" spans="3:4" x14ac:dyDescent="0.35">
      <c r="C687" s="157"/>
      <c r="D687" s="234"/>
    </row>
    <row r="688" spans="3:4" x14ac:dyDescent="0.35">
      <c r="C688" s="157"/>
      <c r="D688" s="234"/>
    </row>
    <row r="689" spans="3:4" x14ac:dyDescent="0.35">
      <c r="C689" s="157"/>
      <c r="D689" s="234"/>
    </row>
    <row r="690" spans="3:4" x14ac:dyDescent="0.35">
      <c r="C690" s="157"/>
      <c r="D690" s="234"/>
    </row>
    <row r="691" spans="3:4" x14ac:dyDescent="0.35">
      <c r="C691" s="157"/>
      <c r="D691" s="234"/>
    </row>
    <row r="692" spans="3:4" x14ac:dyDescent="0.35">
      <c r="C692" s="157"/>
      <c r="D692" s="234"/>
    </row>
    <row r="693" spans="3:4" x14ac:dyDescent="0.35">
      <c r="C693" s="157"/>
      <c r="D693" s="234"/>
    </row>
    <row r="694" spans="3:4" x14ac:dyDescent="0.35">
      <c r="C694" s="157"/>
      <c r="D694" s="234"/>
    </row>
    <row r="695" spans="3:4" x14ac:dyDescent="0.35">
      <c r="C695" s="157"/>
      <c r="D695" s="234"/>
    </row>
    <row r="696" spans="3:4" x14ac:dyDescent="0.35">
      <c r="C696" s="157"/>
      <c r="D696" s="234"/>
    </row>
    <row r="697" spans="3:4" x14ac:dyDescent="0.35">
      <c r="C697" s="157"/>
      <c r="D697" s="234"/>
    </row>
    <row r="698" spans="3:4" x14ac:dyDescent="0.35">
      <c r="C698" s="157"/>
      <c r="D698" s="234"/>
    </row>
    <row r="699" spans="3:4" x14ac:dyDescent="0.35">
      <c r="C699" s="157"/>
      <c r="D699" s="234"/>
    </row>
    <row r="700" spans="3:4" x14ac:dyDescent="0.35">
      <c r="C700" s="157"/>
      <c r="D700" s="234"/>
    </row>
    <row r="701" spans="3:4" x14ac:dyDescent="0.35">
      <c r="C701" s="157"/>
      <c r="D701" s="234"/>
    </row>
    <row r="702" spans="3:4" x14ac:dyDescent="0.35">
      <c r="C702" s="157"/>
      <c r="D702" s="234"/>
    </row>
    <row r="703" spans="3:4" x14ac:dyDescent="0.35">
      <c r="C703" s="157"/>
      <c r="D703" s="234"/>
    </row>
    <row r="704" spans="3:4" x14ac:dyDescent="0.35">
      <c r="C704" s="157"/>
      <c r="D704" s="234"/>
    </row>
    <row r="705" spans="3:4" x14ac:dyDescent="0.35">
      <c r="C705" s="157"/>
      <c r="D705" s="234"/>
    </row>
    <row r="706" spans="3:4" x14ac:dyDescent="0.35">
      <c r="C706" s="157"/>
      <c r="D706" s="234"/>
    </row>
    <row r="707" spans="3:4" x14ac:dyDescent="0.35">
      <c r="C707" s="157"/>
      <c r="D707" s="234"/>
    </row>
    <row r="708" spans="3:4" x14ac:dyDescent="0.35">
      <c r="C708" s="157"/>
      <c r="D708" s="234"/>
    </row>
    <row r="709" spans="3:4" x14ac:dyDescent="0.35">
      <c r="C709" s="157"/>
      <c r="D709" s="234"/>
    </row>
    <row r="710" spans="3:4" x14ac:dyDescent="0.35">
      <c r="C710" s="157"/>
      <c r="D710" s="234"/>
    </row>
    <row r="711" spans="3:4" x14ac:dyDescent="0.35">
      <c r="C711" s="157"/>
      <c r="D711" s="234"/>
    </row>
    <row r="712" spans="3:4" x14ac:dyDescent="0.35">
      <c r="C712" s="157"/>
      <c r="D712" s="234"/>
    </row>
    <row r="713" spans="3:4" x14ac:dyDescent="0.35">
      <c r="C713" s="157"/>
      <c r="D713" s="234"/>
    </row>
    <row r="714" spans="3:4" x14ac:dyDescent="0.35">
      <c r="C714" s="157"/>
      <c r="D714" s="234"/>
    </row>
    <row r="715" spans="3:4" x14ac:dyDescent="0.35">
      <c r="C715" s="157"/>
      <c r="D715" s="234"/>
    </row>
    <row r="716" spans="3:4" x14ac:dyDescent="0.35">
      <c r="C716" s="157"/>
      <c r="D716" s="234"/>
    </row>
    <row r="717" spans="3:4" x14ac:dyDescent="0.35">
      <c r="C717" s="157"/>
      <c r="D717" s="234"/>
    </row>
    <row r="718" spans="3:4" x14ac:dyDescent="0.35">
      <c r="C718" s="157"/>
      <c r="D718" s="234"/>
    </row>
  </sheetData>
  <mergeCells count="9">
    <mergeCell ref="L4:L10"/>
    <mergeCell ref="M4:M10"/>
    <mergeCell ref="N4:N10"/>
    <mergeCell ref="F4:F10"/>
    <mergeCell ref="G4:G10"/>
    <mergeCell ref="H4:H10"/>
    <mergeCell ref="I4:I10"/>
    <mergeCell ref="J4:J10"/>
    <mergeCell ref="K4:K10"/>
  </mergeCells>
  <conditionalFormatting sqref="C15:D149">
    <cfRule type="containsErrors" dxfId="8" priority="1">
      <formula>ISERROR(C15)</formula>
    </cfRule>
  </conditionalFormatting>
  <conditionalFormatting sqref="D1">
    <cfRule type="containsBlanks" priority="2" stopIfTrue="1">
      <formula>LEN(TRIM(D1))=0</formula>
    </cfRule>
    <cfRule type="cellIs" dxfId="7" priority="3" operator="greaterThanOrEqual">
      <formula>0.1</formula>
    </cfRule>
    <cfRule type="cellIs" dxfId="6" priority="4" operator="between">
      <formula>0</formula>
      <formula>0.1</formula>
    </cfRule>
  </conditionalFormatting>
  <dataValidations count="2">
    <dataValidation allowBlank="1" showInputMessage="1" showErrorMessage="1" prompt="select the comparator group" sqref="D11" xr:uid="{43714A6F-5043-4258-AB97-C167C2419784}"/>
    <dataValidation allowBlank="1" showInputMessage="1" showErrorMessage="1" prompt="select the sub-population" sqref="C11" xr:uid="{D00CDD0D-51B7-44B8-8F76-DA87A5DB5C87}"/>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VPs vs. rest</vt:lpstr>
      <vt:lpstr>4. Calm units vs rest</vt:lpstr>
      <vt:lpstr>5. Unsentenced</vt:lpstr>
      <vt:lpstr>6. Under 25</vt:lpstr>
      <vt:lpstr>7. 50 and over</vt:lpstr>
      <vt:lpstr>8. Disability</vt:lpstr>
      <vt:lpstr>9. Mental health</vt:lpstr>
      <vt:lpstr>10. LA care</vt:lpstr>
      <vt:lpstr>'1. Functional type'!Print_Area</vt:lpstr>
      <vt:lpstr>'10. LA care'!Print_Area</vt:lpstr>
      <vt:lpstr>'2. Last time'!Print_Area</vt:lpstr>
      <vt:lpstr>'3. VPs vs. rest'!Print_Area</vt:lpstr>
      <vt:lpstr>'4. Calm units vs rest'!Print_Area</vt:lpstr>
      <vt:lpstr>'5. Unsentenced'!Print_Area</vt:lpstr>
      <vt:lpstr>'6. Under 25'!Print_Area</vt:lpstr>
      <vt:lpstr>'7. 50 and over'!Print_Area</vt:lpstr>
      <vt:lpstr>'8. Disability'!Print_Area</vt:lpstr>
      <vt:lpstr>'9. Mental health'!Print_Area</vt:lpstr>
      <vt:lpstr>Contents!Print_Area</vt:lpstr>
      <vt:lpstr>'1. Functional type'!Print_Titles</vt:lpstr>
      <vt:lpstr>'10. LA care'!Print_Titles</vt:lpstr>
      <vt:lpstr>'2. Last time'!Print_Titles</vt:lpstr>
      <vt:lpstr>'3. VPs vs. rest'!Print_Titles</vt:lpstr>
      <vt:lpstr>'4. Calm units vs rest'!Print_Titles</vt:lpstr>
      <vt:lpstr>'5. Unsentenced'!Print_Titles</vt:lpstr>
      <vt:lpstr>'6. Under 25'!Print_Titles</vt:lpstr>
      <vt:lpstr>'7. 50 and over'!Print_Titles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Grassom, Alicia | She/Hers</cp:lastModifiedBy>
  <cp:lastPrinted>2020-10-27T16:56:37Z</cp:lastPrinted>
  <dcterms:created xsi:type="dcterms:W3CDTF">2001-06-20T12:54:37Z</dcterms:created>
  <dcterms:modified xsi:type="dcterms:W3CDTF">2025-07-11T09:07:22Z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