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usticeuk-my.sharepoint.com/personal/sophie_riley_hmiprisons_gov_uk/Documents/Sophie docs/Surveys/"/>
    </mc:Choice>
  </mc:AlternateContent>
  <xr:revisionPtr revIDLastSave="0" documentId="8_{B28ECA2D-83E1-4B9F-8BEE-909B0C37BF4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Group analysis" sheetId="1" r:id="rId1"/>
  </sheets>
  <definedNames>
    <definedName name="_xlnm.Print_Area" localSheetId="0">'Group analysis'!$A$1:$M$263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7" i="1" l="1"/>
  <c r="D11" i="1"/>
  <c r="E11" i="1"/>
  <c r="F11" i="1"/>
  <c r="G11" i="1"/>
  <c r="H11" i="1"/>
  <c r="C11" i="1"/>
  <c r="I7" i="1"/>
  <c r="L231" i="1"/>
  <c r="K231" i="1"/>
  <c r="J231" i="1"/>
  <c r="I231" i="1"/>
  <c r="H231" i="1"/>
  <c r="G231" i="1"/>
  <c r="F231" i="1"/>
  <c r="E231" i="1"/>
  <c r="D231" i="1"/>
  <c r="C231" i="1"/>
  <c r="D143" i="1"/>
  <c r="E143" i="1"/>
  <c r="F143" i="1"/>
  <c r="G143" i="1"/>
  <c r="H143" i="1"/>
  <c r="I143" i="1"/>
  <c r="J143" i="1"/>
  <c r="K143" i="1"/>
  <c r="C143" i="1"/>
  <c r="G121" i="1"/>
  <c r="C121" i="1"/>
</calcChain>
</file>

<file path=xl/sharedStrings.xml><?xml version="1.0" encoding="utf-8"?>
<sst xmlns="http://schemas.openxmlformats.org/spreadsheetml/2006/main" count="324" uniqueCount="78">
  <si>
    <t>Strongly agree</t>
  </si>
  <si>
    <t>Strongly disagree</t>
  </si>
  <si>
    <t>Total</t>
  </si>
  <si>
    <t xml:space="preserve"> </t>
  </si>
  <si>
    <t>Don't know</t>
  </si>
  <si>
    <t>Agree</t>
  </si>
  <si>
    <t>Disagree</t>
  </si>
  <si>
    <t>Q2.2 HMI Prisons recognises and encourages positive change and improvement in organisations and individuals.</t>
  </si>
  <si>
    <t>Other</t>
  </si>
  <si>
    <t>Very useful</t>
  </si>
  <si>
    <t>Quite useful</t>
  </si>
  <si>
    <t>Not very useful</t>
  </si>
  <si>
    <t>Not at all useful</t>
  </si>
  <si>
    <t>I don't read HMI Prisons' tweets</t>
  </si>
  <si>
    <t>All Stakeholders</t>
  </si>
  <si>
    <t>Stakeholder position</t>
  </si>
  <si>
    <t xml:space="preserve">Total respondents </t>
  </si>
  <si>
    <t>I work in the prison service (MoJ or HMPPS HQ)</t>
  </si>
  <si>
    <t>I work in the prison service (operational or management)</t>
  </si>
  <si>
    <t>I work in the prison service (other)</t>
  </si>
  <si>
    <t>Q2.3 HMI Prisons helps prisons and other places of detention to improve outcomes for prisoners / detainees.</t>
  </si>
  <si>
    <t>Q2.4 HMI Prisons works effectively with other organisations and individuals to raise issues affecting outcomes for prisoners / detainees.</t>
  </si>
  <si>
    <t xml:space="preserve">Q2.6a HMI Prisons' inspection reports: The reports are sufficiently detailed. </t>
  </si>
  <si>
    <t>Q2.6b HMI Prisons' inspection reports: The structure is easy to follow.</t>
  </si>
  <si>
    <t>Information</t>
  </si>
  <si>
    <t>Advocacy and Engagement</t>
  </si>
  <si>
    <t>Improving operational practice</t>
  </si>
  <si>
    <t>Improving or informing policy</t>
  </si>
  <si>
    <t>I work or volunteer for another monitoring body/ ombudsman/ third sector organisation</t>
  </si>
  <si>
    <t>I don't use HMI Prisons' resources</t>
  </si>
  <si>
    <t>Q2.1 HMI Prisons works in the interest of prisoners / detainees and is independent of the prison service and Home Office.</t>
  </si>
  <si>
    <t>I am a family member or friend of a prisoner / detainee</t>
  </si>
  <si>
    <r>
      <t>In the following tables summary statistics from the stakeholder survey</t>
    </r>
    <r>
      <rPr>
        <b/>
        <sz val="12"/>
        <rFont val="Arial"/>
        <family val="2"/>
      </rPr>
      <t xml:space="preserve"> 2025 </t>
    </r>
    <r>
      <rPr>
        <b/>
        <sz val="12"/>
        <color theme="1"/>
        <rFont val="Arial"/>
        <family val="2"/>
      </rPr>
      <t>are broken down by stakeholder position.</t>
    </r>
  </si>
  <si>
    <t>Q2.9 In the last 12 months, have you looked at notable positive 
practice on our LinkedIn, X (Twitter), Bluesky and Instagram 
social media accounts?</t>
  </si>
  <si>
    <t>Yes, and I found it useful</t>
  </si>
  <si>
    <t>Yes, but I didn't find it useful</t>
  </si>
  <si>
    <t>No</t>
  </si>
  <si>
    <t>I have contacted HMI Prisons in the last 12 months</t>
  </si>
  <si>
    <t>I have not contacted HMI Prisons in the last 12 months</t>
  </si>
  <si>
    <t>I keep updated with HMI Prisons' work</t>
  </si>
  <si>
    <t>I do not keep updated with HMI Prisons' work</t>
  </si>
  <si>
    <t>Q3.3 Please tell us whether you agree or disagree with the following statements about HMI Prisons website: It is easy to find what I need</t>
  </si>
  <si>
    <t>Q3.3a Please tell us whether you agree or disagree with the following statements about HMI Prisons website: The site is visually appealing</t>
  </si>
  <si>
    <t>Q3.3b Please tell us whether you agree or disagree with the following statements about HMI Prisons website: The site is accessible</t>
  </si>
  <si>
    <t>Q3.3c Please tell us whether you agree or disagree with the following statements about HMI Prisons website: It is easy to get information on inspection findings on the site</t>
  </si>
  <si>
    <t>Q3.3d Please tell us whether you agree or disagree with the following statements about HMI Prisons website: It is easy to find the criteria against which HMI Prisons inspects - known as Expectations</t>
  </si>
  <si>
    <t>Q3.3e Please tell us whether you agree or disagree with the following statements about HMI Prisons website: It is easy to find out about HMI Prisons' work and what we think about current issues</t>
  </si>
  <si>
    <t>I have visited HMI Prisons' website in the last 12 months</t>
  </si>
  <si>
    <t>Q3.1  Have you contacted HMI Prisons over the last month?</t>
  </si>
  <si>
    <t>Email</t>
  </si>
  <si>
    <t>Twitter</t>
  </si>
  <si>
    <t>Bluesky</t>
  </si>
  <si>
    <t xml:space="preserve">Website </t>
  </si>
  <si>
    <t>Television or radio</t>
  </si>
  <si>
    <t>Print or online media</t>
  </si>
  <si>
    <t>Instagram</t>
  </si>
  <si>
    <t>LinkedIn</t>
  </si>
  <si>
    <t>X (Twitter)</t>
  </si>
  <si>
    <t>Q3.5  Have you visited HMI Prisons’ website in the last 12 months?</t>
  </si>
  <si>
    <t>Q3.2  Do you keep updated with HMI Prisons’ work?</t>
  </si>
  <si>
    <t>To find out about HMI Prisons' inspection methodology, including the expectations</t>
  </si>
  <si>
    <t>To read a press release by HMI Prisons</t>
  </si>
  <si>
    <t>To look for examples of notable positive practise</t>
  </si>
  <si>
    <t xml:space="preserve"> To find out how to contact somebody at HMI Prisons</t>
  </si>
  <si>
    <t>To search for job vacancies at HMI Prisons</t>
  </si>
  <si>
    <t>To make a complaint about HMI Prisons</t>
  </si>
  <si>
    <t>To look for HMI Prisons’ responses to consultations (e.g. Parliamentary Select Committee inquiries)</t>
  </si>
  <si>
    <t>To find out more in general about prisons and/or immigration detention</t>
  </si>
  <si>
    <t>To access HMI Prisons report</t>
  </si>
  <si>
    <t>Q1.1 Which of the following best describes your position as a stakeholder?</t>
  </si>
  <si>
    <t>Q1.2 What do you use HMI Prisons’ resources for? (tick all that apply)</t>
  </si>
  <si>
    <t>Stakeholder survey 2025
Inspection survey results: Staff group responses</t>
  </si>
  <si>
    <t>Q3.6 How useful do you find HMI Prisons' posts on social media?</t>
  </si>
  <si>
    <t>Q2.6c HMI Prisons' inspection reports: The design makes the reports easy to read.</t>
  </si>
  <si>
    <t>Q3.1a If you have contacted HMI Prisons over the last month, what 
method(s) did you use? (tick all that apply)</t>
  </si>
  <si>
    <t>Q3.2a If you keep updated with HMI Prisons work, what 
method(s) did you use? (tick all that apply)</t>
  </si>
  <si>
    <t>Q3.5a  If you have visited HMI Prisons’ website in the last 12 months, for what reason(s) did you visit it? (tick all that apply)</t>
  </si>
  <si>
    <t>I have not visited HMI Prisons' website in the last 12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</si>
</sst>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9" fontId="3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9" fontId="6" fillId="0" borderId="0" xfId="14" applyNumberFormat="1" applyFont="1" applyAlignment="1">
      <alignment horizontal="center" vertical="center"/>
    </xf>
    <xf numFmtId="9" fontId="6" fillId="0" borderId="0" xfId="15" applyNumberFormat="1" applyFont="1" applyAlignment="1">
      <alignment horizontal="center" vertical="center"/>
    </xf>
    <xf numFmtId="1" fontId="6" fillId="0" borderId="0" xfId="16" applyNumberFormat="1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3" fillId="0" borderId="1" xfId="0" applyFont="1" applyBorder="1"/>
    <xf numFmtId="1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9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22">
    <cellStyle name="Normal" xfId="0" builtinId="0"/>
    <cellStyle name="style1625668299513" xfId="1" xr:uid="{EB49CA34-96B4-49E5-AA5E-83A80C2D4851}"/>
    <cellStyle name="style1625668299582" xfId="2" xr:uid="{F1B9C64A-6F48-4F9A-B178-291598FFDFAB}"/>
    <cellStyle name="style1625668299683" xfId="3" xr:uid="{AF320102-4D62-4E90-8E26-251C2B51EABC}"/>
    <cellStyle name="style1627900921922" xfId="4" xr:uid="{7D946B61-67ED-4F3B-8930-2EF8EE276EB4}"/>
    <cellStyle name="style1671618626096" xfId="5" xr:uid="{2D439ED4-5696-4017-A071-973269B86D3E}"/>
    <cellStyle name="style1671618626723" xfId="7" xr:uid="{BEE708B1-6575-497E-89A3-D6DD25163AD7}"/>
    <cellStyle name="style1671618629512" xfId="8" xr:uid="{3C528F90-3D22-47FE-BEBC-E904C48379DC}"/>
    <cellStyle name="style1671618629674" xfId="10" xr:uid="{92B2D908-13BF-4BA7-9547-D38DAEB5B313}"/>
    <cellStyle name="style1671618629703" xfId="11" xr:uid="{3B0D13F6-21D2-4C16-A627-53302C0576BE}"/>
    <cellStyle name="style1671618630748" xfId="6" xr:uid="{B3AB77B5-B91E-4637-A3A0-DB78EC2C9682}"/>
    <cellStyle name="style1671618630796" xfId="9" xr:uid="{322527E7-915A-432D-8A8B-7618D55585E7}"/>
    <cellStyle name="style1671618630946" xfId="12" xr:uid="{BD2FA77A-6E2C-461A-9386-53B00D48D894}"/>
    <cellStyle name="style1705488951211" xfId="20" xr:uid="{8F54C758-5D45-4DCD-9836-2BA3C980A163}"/>
    <cellStyle name="style1705488951394" xfId="21" xr:uid="{6C9584AA-1801-4177-B13B-BCE1016665E5}"/>
    <cellStyle name="style1705488951516" xfId="18" xr:uid="{7537FF91-FE44-412B-80C0-9541A3CBF37E}"/>
    <cellStyle name="style1705488951590" xfId="19" xr:uid="{77B7718F-41C8-42C8-9607-34B275D1EF97}"/>
    <cellStyle name="style1705488951940" xfId="13" xr:uid="{678AF26F-C891-4BB6-999E-2231F12F839F}"/>
    <cellStyle name="style1705488952156" xfId="14" xr:uid="{DA439386-3411-4DC0-B74B-B67E46211DE0}"/>
    <cellStyle name="style1705488952197" xfId="15" xr:uid="{96BC4983-018F-470D-BC86-AEC884F3CCA0}"/>
    <cellStyle name="style1705488952238" xfId="16" xr:uid="{F3F3A502-DBEB-49B1-AE77-197603FE8E37}"/>
    <cellStyle name="style1705488952309" xfId="17" xr:uid="{F8663F55-3D76-4B95-BBB5-A59342B00C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2"/>
  <sheetViews>
    <sheetView tabSelected="1" zoomScaleNormal="100" zoomScaleSheetLayoutView="80" workbookViewId="0"/>
  </sheetViews>
  <sheetFormatPr defaultRowHeight="15.6" x14ac:dyDescent="0.3"/>
  <cols>
    <col min="1" max="1" width="6.21875" style="3" customWidth="1"/>
    <col min="2" max="2" width="38.21875" style="3" customWidth="1"/>
    <col min="3" max="13" width="15.77734375" style="3" customWidth="1"/>
    <col min="14" max="14" width="15.77734375" customWidth="1"/>
    <col min="15" max="15" width="10.44140625" customWidth="1"/>
  </cols>
  <sheetData>
    <row r="1" spans="1:12" ht="16.2" thickBot="1" x14ac:dyDescent="0.35"/>
    <row r="2" spans="1:12" ht="34.5" customHeight="1" thickBot="1" x14ac:dyDescent="0.35">
      <c r="A2" s="2" t="s">
        <v>3</v>
      </c>
      <c r="B2" s="53" t="s">
        <v>71</v>
      </c>
      <c r="C2" s="54"/>
      <c r="D2" s="54"/>
      <c r="E2" s="54"/>
      <c r="F2" s="54"/>
      <c r="G2" s="54"/>
      <c r="H2" s="55"/>
      <c r="I2" s="10"/>
      <c r="J2" s="10"/>
      <c r="K2" s="10"/>
      <c r="L2" s="10"/>
    </row>
    <row r="3" spans="1:12" ht="33" customHeight="1" thickBot="1" x14ac:dyDescent="0.35">
      <c r="A3" s="1"/>
      <c r="B3" s="56" t="s">
        <v>32</v>
      </c>
      <c r="C3" s="57"/>
      <c r="D3" s="57"/>
      <c r="E3" s="57"/>
      <c r="F3" s="57"/>
      <c r="G3" s="57"/>
      <c r="H3" s="58"/>
      <c r="I3" s="11"/>
      <c r="J3" s="11"/>
      <c r="K3" s="11"/>
      <c r="L3" s="11"/>
    </row>
    <row r="4" spans="1:12" ht="33" customHeight="1" thickBot="1" x14ac:dyDescent="0.35">
      <c r="A4" s="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33" customHeight="1" thickBot="1" x14ac:dyDescent="0.35">
      <c r="A5" s="1"/>
      <c r="B5" s="45" t="s">
        <v>69</v>
      </c>
      <c r="C5" s="46"/>
      <c r="D5" s="46"/>
      <c r="E5" s="46"/>
      <c r="F5" s="46"/>
      <c r="G5" s="46"/>
      <c r="H5" s="46"/>
      <c r="I5" s="52"/>
      <c r="J5" s="11"/>
      <c r="K5" s="11"/>
      <c r="L5" s="11"/>
    </row>
    <row r="6" spans="1:12" ht="120.6" x14ac:dyDescent="0.3">
      <c r="A6" s="1"/>
      <c r="B6" s="37"/>
      <c r="C6" s="5" t="s">
        <v>31</v>
      </c>
      <c r="D6" s="5" t="s">
        <v>18</v>
      </c>
      <c r="E6" s="5" t="s">
        <v>17</v>
      </c>
      <c r="F6" s="5" t="s">
        <v>19</v>
      </c>
      <c r="G6" s="5" t="s">
        <v>28</v>
      </c>
      <c r="H6" s="5" t="s">
        <v>8</v>
      </c>
      <c r="I6" s="15" t="s">
        <v>16</v>
      </c>
      <c r="J6" s="11"/>
      <c r="K6" s="11"/>
      <c r="L6" s="11"/>
    </row>
    <row r="7" spans="1:12" ht="33" customHeight="1" x14ac:dyDescent="0.3">
      <c r="A7" s="1"/>
      <c r="B7" s="18" t="s">
        <v>14</v>
      </c>
      <c r="C7" s="17">
        <v>2</v>
      </c>
      <c r="D7" s="17">
        <v>11</v>
      </c>
      <c r="E7" s="17">
        <v>11</v>
      </c>
      <c r="F7" s="17">
        <v>2</v>
      </c>
      <c r="G7" s="17">
        <v>12</v>
      </c>
      <c r="H7" s="17">
        <v>3</v>
      </c>
      <c r="I7" s="17">
        <f>SUM(C7:H7)</f>
        <v>41</v>
      </c>
      <c r="J7" s="11"/>
      <c r="K7" s="11"/>
      <c r="L7" s="11"/>
    </row>
    <row r="8" spans="1:12" ht="33" customHeight="1" thickBot="1" x14ac:dyDescent="0.35">
      <c r="A8" s="1"/>
      <c r="B8" s="32"/>
      <c r="C8" s="38"/>
      <c r="D8" s="38"/>
      <c r="E8" s="38"/>
      <c r="F8" s="38"/>
      <c r="G8" s="38"/>
      <c r="H8" s="38"/>
      <c r="I8" s="43"/>
      <c r="J8" s="11"/>
      <c r="K8" s="11"/>
      <c r="L8" s="11"/>
    </row>
    <row r="9" spans="1:12" ht="33" customHeight="1" thickBot="1" x14ac:dyDescent="0.35">
      <c r="A9" s="1"/>
      <c r="B9" s="45" t="s">
        <v>70</v>
      </c>
      <c r="C9" s="46"/>
      <c r="D9" s="46"/>
      <c r="E9" s="46"/>
      <c r="F9" s="46"/>
      <c r="G9" s="46"/>
      <c r="H9" s="52"/>
      <c r="I9" s="42"/>
      <c r="J9" s="11"/>
      <c r="K9" s="11"/>
      <c r="L9" s="11"/>
    </row>
    <row r="10" spans="1:12" ht="51" customHeight="1" x14ac:dyDescent="0.3">
      <c r="A10" s="1"/>
      <c r="B10" s="37"/>
      <c r="C10" s="4" t="s">
        <v>24</v>
      </c>
      <c r="D10" s="4" t="s">
        <v>25</v>
      </c>
      <c r="E10" s="4" t="s">
        <v>26</v>
      </c>
      <c r="F10" s="4" t="s">
        <v>27</v>
      </c>
      <c r="G10" s="4" t="s">
        <v>29</v>
      </c>
      <c r="H10" s="4" t="s">
        <v>8</v>
      </c>
      <c r="I10" s="44"/>
      <c r="J10" s="11"/>
      <c r="K10" s="11"/>
      <c r="L10" s="11"/>
    </row>
    <row r="11" spans="1:12" ht="33" customHeight="1" x14ac:dyDescent="0.3">
      <c r="A11" s="1"/>
      <c r="B11" s="18" t="s">
        <v>14</v>
      </c>
      <c r="C11" s="17">
        <f>SUM(C12:C17)</f>
        <v>33</v>
      </c>
      <c r="D11" s="17">
        <f t="shared" ref="D11:H11" si="0">SUM(D12:D17)</f>
        <v>9</v>
      </c>
      <c r="E11" s="17">
        <f t="shared" si="0"/>
        <v>17</v>
      </c>
      <c r="F11" s="17">
        <f t="shared" si="0"/>
        <v>14</v>
      </c>
      <c r="G11" s="17">
        <f t="shared" si="0"/>
        <v>2</v>
      </c>
      <c r="H11" s="17">
        <f t="shared" si="0"/>
        <v>2</v>
      </c>
      <c r="I11" s="38"/>
      <c r="J11" s="11"/>
      <c r="K11" s="11"/>
      <c r="L11" s="11"/>
    </row>
    <row r="12" spans="1:12" ht="33" customHeight="1" x14ac:dyDescent="0.3">
      <c r="A12" s="1"/>
      <c r="B12" s="5" t="s">
        <v>31</v>
      </c>
      <c r="C12" s="39">
        <v>2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8"/>
      <c r="J12" s="11"/>
      <c r="K12" s="11"/>
      <c r="L12" s="11"/>
    </row>
    <row r="13" spans="1:12" ht="33" customHeight="1" x14ac:dyDescent="0.3">
      <c r="A13" s="1"/>
      <c r="B13" s="5" t="s">
        <v>18</v>
      </c>
      <c r="C13" s="39">
        <v>8</v>
      </c>
      <c r="D13" s="39">
        <v>2</v>
      </c>
      <c r="E13" s="39">
        <v>8</v>
      </c>
      <c r="F13" s="39">
        <v>3</v>
      </c>
      <c r="G13" s="39">
        <v>1</v>
      </c>
      <c r="H13" s="39">
        <v>0</v>
      </c>
      <c r="I13" s="38"/>
      <c r="J13" s="11"/>
      <c r="K13" s="11"/>
      <c r="L13" s="11"/>
    </row>
    <row r="14" spans="1:12" ht="33" customHeight="1" x14ac:dyDescent="0.3">
      <c r="A14" s="1"/>
      <c r="B14" s="5" t="s">
        <v>17</v>
      </c>
      <c r="C14" s="39">
        <v>8</v>
      </c>
      <c r="D14" s="39">
        <v>0</v>
      </c>
      <c r="E14" s="39">
        <v>6</v>
      </c>
      <c r="F14" s="39">
        <v>6</v>
      </c>
      <c r="G14" s="39">
        <v>0</v>
      </c>
      <c r="H14" s="39">
        <v>0</v>
      </c>
      <c r="I14" s="38"/>
      <c r="J14" s="11"/>
      <c r="K14" s="11"/>
      <c r="L14" s="11"/>
    </row>
    <row r="15" spans="1:12" ht="27" customHeight="1" x14ac:dyDescent="0.3">
      <c r="A15" s="1"/>
      <c r="B15" s="5" t="s">
        <v>19</v>
      </c>
      <c r="C15" s="39">
        <v>1</v>
      </c>
      <c r="D15" s="39">
        <v>1</v>
      </c>
      <c r="E15" s="39">
        <v>1</v>
      </c>
      <c r="F15" s="39">
        <v>2</v>
      </c>
      <c r="G15" s="39">
        <v>0</v>
      </c>
      <c r="H15" s="39">
        <v>1</v>
      </c>
      <c r="I15" s="38"/>
      <c r="J15" s="11"/>
      <c r="K15" s="11"/>
      <c r="L15" s="11"/>
    </row>
    <row r="16" spans="1:12" ht="48.45" customHeight="1" x14ac:dyDescent="0.3">
      <c r="A16" s="34"/>
      <c r="B16" s="5" t="s">
        <v>28</v>
      </c>
      <c r="C16" s="39">
        <v>11</v>
      </c>
      <c r="D16" s="39">
        <v>5</v>
      </c>
      <c r="E16" s="39">
        <v>2</v>
      </c>
      <c r="F16" s="39">
        <v>3</v>
      </c>
      <c r="G16" s="39">
        <v>1</v>
      </c>
      <c r="H16" s="39">
        <v>1</v>
      </c>
      <c r="I16" s="38"/>
      <c r="J16" s="35"/>
      <c r="K16" s="35"/>
      <c r="L16" s="35"/>
    </row>
    <row r="17" spans="2:12" ht="19.350000000000001" customHeight="1" x14ac:dyDescent="0.3">
      <c r="B17" s="5" t="s">
        <v>8</v>
      </c>
      <c r="C17" s="29">
        <v>3</v>
      </c>
      <c r="D17" s="29">
        <v>1</v>
      </c>
      <c r="E17" s="29">
        <v>0</v>
      </c>
      <c r="F17" s="29">
        <v>0</v>
      </c>
      <c r="G17" s="29">
        <v>0</v>
      </c>
      <c r="H17" s="29">
        <v>0</v>
      </c>
      <c r="I17" s="38"/>
    </row>
    <row r="18" spans="2:12" ht="19.350000000000001" customHeight="1" x14ac:dyDescent="0.3">
      <c r="B18" s="6"/>
    </row>
    <row r="19" spans="2:12" ht="19.350000000000001" customHeight="1" thickBot="1" x14ac:dyDescent="0.35">
      <c r="B19" s="6"/>
      <c r="C19" s="36"/>
    </row>
    <row r="20" spans="2:12" ht="32.549999999999997" customHeight="1" thickBot="1" x14ac:dyDescent="0.35">
      <c r="B20" s="59" t="s">
        <v>30</v>
      </c>
      <c r="C20" s="60"/>
      <c r="D20" s="60"/>
      <c r="E20" s="60"/>
      <c r="F20" s="60"/>
      <c r="G20" s="60"/>
      <c r="H20" s="61"/>
      <c r="I20" s="12"/>
      <c r="J20" s="12"/>
      <c r="K20" s="12"/>
      <c r="L20" s="12"/>
    </row>
    <row r="21" spans="2:12" ht="50.1" customHeight="1" x14ac:dyDescent="0.3">
      <c r="B21" s="23" t="s">
        <v>15</v>
      </c>
      <c r="C21" s="4" t="s">
        <v>0</v>
      </c>
      <c r="D21" s="4" t="s">
        <v>5</v>
      </c>
      <c r="E21" s="4" t="s">
        <v>6</v>
      </c>
      <c r="F21" s="4" t="s">
        <v>1</v>
      </c>
      <c r="G21" s="4" t="s">
        <v>4</v>
      </c>
      <c r="H21" s="15" t="s">
        <v>2</v>
      </c>
      <c r="I21" s="6"/>
      <c r="J21" s="6"/>
      <c r="K21" s="6"/>
      <c r="L21" s="6"/>
    </row>
    <row r="22" spans="2:12" ht="33" customHeight="1" x14ac:dyDescent="0.3">
      <c r="B22" s="18" t="s">
        <v>14</v>
      </c>
      <c r="C22" s="16">
        <v>0.34</v>
      </c>
      <c r="D22" s="16">
        <v>0.56000000000000005</v>
      </c>
      <c r="E22" s="16">
        <v>0.05</v>
      </c>
      <c r="F22" s="16">
        <v>0.02</v>
      </c>
      <c r="G22" s="16">
        <v>0.02</v>
      </c>
      <c r="H22" s="17">
        <v>41</v>
      </c>
      <c r="I22" s="6"/>
      <c r="J22" s="6"/>
      <c r="K22" s="6"/>
      <c r="L22" s="6"/>
    </row>
    <row r="23" spans="2:12" ht="33" customHeight="1" x14ac:dyDescent="0.3">
      <c r="B23" s="5" t="s">
        <v>31</v>
      </c>
      <c r="C23" s="28">
        <v>0</v>
      </c>
      <c r="D23" s="28">
        <v>1</v>
      </c>
      <c r="E23" s="28">
        <v>0</v>
      </c>
      <c r="F23" s="28">
        <v>0</v>
      </c>
      <c r="G23" s="28">
        <v>0</v>
      </c>
      <c r="H23" s="29">
        <v>2</v>
      </c>
      <c r="I23" s="6"/>
      <c r="J23" s="6"/>
      <c r="K23" s="6"/>
      <c r="L23" s="6"/>
    </row>
    <row r="24" spans="2:12" ht="30.6" x14ac:dyDescent="0.3">
      <c r="B24" s="5" t="s">
        <v>18</v>
      </c>
      <c r="C24" s="28">
        <v>0.27</v>
      </c>
      <c r="D24" s="28">
        <v>0.73</v>
      </c>
      <c r="E24" s="28">
        <v>0</v>
      </c>
      <c r="F24" s="28">
        <v>0</v>
      </c>
      <c r="G24" s="28">
        <v>0</v>
      </c>
      <c r="H24" s="29">
        <v>11</v>
      </c>
      <c r="I24" s="8"/>
      <c r="J24" s="8"/>
      <c r="K24" s="8"/>
      <c r="L24" s="8"/>
    </row>
    <row r="25" spans="2:12" ht="30.6" x14ac:dyDescent="0.3">
      <c r="B25" s="5" t="s">
        <v>17</v>
      </c>
      <c r="C25" s="28">
        <v>0.45</v>
      </c>
      <c r="D25" s="28">
        <v>0.45</v>
      </c>
      <c r="E25" s="28">
        <v>0.09</v>
      </c>
      <c r="F25" s="28">
        <v>0</v>
      </c>
      <c r="G25" s="28">
        <v>0</v>
      </c>
      <c r="H25" s="29">
        <v>11</v>
      </c>
      <c r="I25" s="8"/>
      <c r="J25" s="8"/>
      <c r="K25" s="8"/>
      <c r="L25" s="8"/>
    </row>
    <row r="26" spans="2:12" x14ac:dyDescent="0.3">
      <c r="B26" s="5" t="s">
        <v>19</v>
      </c>
      <c r="C26" s="28">
        <v>0</v>
      </c>
      <c r="D26" s="28">
        <v>1</v>
      </c>
      <c r="E26" s="28">
        <v>0</v>
      </c>
      <c r="F26" s="28">
        <v>0</v>
      </c>
      <c r="G26" s="28">
        <v>0</v>
      </c>
      <c r="H26" s="29">
        <v>2</v>
      </c>
      <c r="I26" s="8"/>
      <c r="J26" s="8"/>
      <c r="K26" s="8"/>
      <c r="L26" s="8"/>
    </row>
    <row r="27" spans="2:12" ht="45.6" x14ac:dyDescent="0.3">
      <c r="B27" s="5" t="s">
        <v>28</v>
      </c>
      <c r="C27" s="28">
        <v>0.42</v>
      </c>
      <c r="D27" s="28">
        <v>0.42</v>
      </c>
      <c r="E27" s="28">
        <v>0.08</v>
      </c>
      <c r="F27" s="28">
        <v>0</v>
      </c>
      <c r="G27" s="28">
        <v>0.08</v>
      </c>
      <c r="H27" s="29">
        <v>12</v>
      </c>
      <c r="I27" s="8"/>
      <c r="J27" s="8"/>
      <c r="K27" s="8"/>
      <c r="L27" s="8"/>
    </row>
    <row r="28" spans="2:12" ht="19.350000000000001" customHeight="1" x14ac:dyDescent="0.3">
      <c r="B28" s="5" t="s">
        <v>8</v>
      </c>
      <c r="C28" s="28">
        <v>0.33</v>
      </c>
      <c r="D28" s="28">
        <v>0.33</v>
      </c>
      <c r="E28" s="28">
        <v>0</v>
      </c>
      <c r="F28" s="28">
        <v>0.33</v>
      </c>
      <c r="G28" s="28">
        <v>0</v>
      </c>
      <c r="H28" s="29">
        <v>3</v>
      </c>
      <c r="I28" s="8"/>
      <c r="J28" s="8"/>
      <c r="K28" s="8"/>
      <c r="L28" s="8"/>
    </row>
    <row r="29" spans="2:12" ht="19.5" customHeight="1" x14ac:dyDescent="0.3">
      <c r="B29" s="2"/>
      <c r="C29" s="9"/>
      <c r="D29" s="9"/>
      <c r="E29" s="9"/>
      <c r="F29" s="9"/>
      <c r="G29" s="9"/>
      <c r="H29" s="24"/>
      <c r="I29" s="8"/>
      <c r="J29" s="8"/>
      <c r="K29" s="8"/>
      <c r="L29" s="8"/>
    </row>
    <row r="30" spans="2:12" ht="19.5" customHeight="1" thickBot="1" x14ac:dyDescent="0.35">
      <c r="B30" s="2"/>
      <c r="I30" s="8"/>
      <c r="J30" s="8"/>
      <c r="K30" s="8"/>
      <c r="L30" s="8"/>
    </row>
    <row r="31" spans="2:12" ht="32.549999999999997" customHeight="1" x14ac:dyDescent="0.3">
      <c r="B31" s="62" t="s">
        <v>7</v>
      </c>
      <c r="C31" s="63"/>
      <c r="D31" s="63"/>
      <c r="E31" s="63"/>
      <c r="F31" s="63"/>
      <c r="G31" s="63"/>
      <c r="H31" s="64"/>
    </row>
    <row r="32" spans="2:12" ht="50.25" customHeight="1" x14ac:dyDescent="0.3">
      <c r="B32" s="5" t="s">
        <v>15</v>
      </c>
      <c r="C32" s="5" t="s">
        <v>0</v>
      </c>
      <c r="D32" s="5" t="s">
        <v>5</v>
      </c>
      <c r="E32" s="5" t="s">
        <v>6</v>
      </c>
      <c r="F32" s="5" t="s">
        <v>1</v>
      </c>
      <c r="G32" s="5" t="s">
        <v>4</v>
      </c>
      <c r="H32" s="14" t="s">
        <v>2</v>
      </c>
      <c r="I32" s="12"/>
      <c r="J32" s="12"/>
      <c r="K32" s="12"/>
      <c r="L32" s="12"/>
    </row>
    <row r="33" spans="2:12" ht="33" customHeight="1" x14ac:dyDescent="0.3">
      <c r="B33" s="18" t="s">
        <v>14</v>
      </c>
      <c r="C33" s="16">
        <v>0.27</v>
      </c>
      <c r="D33" s="16">
        <v>0.51</v>
      </c>
      <c r="E33" s="16">
        <v>0.12</v>
      </c>
      <c r="F33" s="16">
        <v>0.02</v>
      </c>
      <c r="G33" s="16">
        <v>7.0000000000000007E-2</v>
      </c>
      <c r="H33" s="17">
        <v>41</v>
      </c>
      <c r="I33" s="6"/>
      <c r="J33" s="6"/>
      <c r="K33" s="6"/>
      <c r="L33" s="6"/>
    </row>
    <row r="34" spans="2:12" ht="33" customHeight="1" x14ac:dyDescent="0.3">
      <c r="B34" s="5" t="s">
        <v>31</v>
      </c>
      <c r="C34" s="28">
        <v>0</v>
      </c>
      <c r="D34" s="28">
        <v>0.5</v>
      </c>
      <c r="E34" s="28">
        <v>0</v>
      </c>
      <c r="F34" s="28">
        <v>0</v>
      </c>
      <c r="G34" s="28">
        <v>0.5</v>
      </c>
      <c r="H34" s="29">
        <v>2</v>
      </c>
      <c r="I34" s="6"/>
      <c r="J34" s="6"/>
      <c r="K34" s="6"/>
      <c r="L34" s="6"/>
    </row>
    <row r="35" spans="2:12" ht="30.6" x14ac:dyDescent="0.3">
      <c r="B35" s="5" t="s">
        <v>18</v>
      </c>
      <c r="C35" s="28">
        <v>0.09</v>
      </c>
      <c r="D35" s="28">
        <v>0.73</v>
      </c>
      <c r="E35" s="28">
        <v>0.09</v>
      </c>
      <c r="F35" s="28">
        <v>0</v>
      </c>
      <c r="G35" s="28">
        <v>0.09</v>
      </c>
      <c r="H35" s="29">
        <v>11</v>
      </c>
      <c r="I35" s="8"/>
      <c r="J35" s="8"/>
      <c r="K35" s="8"/>
      <c r="L35" s="8"/>
    </row>
    <row r="36" spans="2:12" ht="30.6" x14ac:dyDescent="0.3">
      <c r="B36" s="5" t="s">
        <v>17</v>
      </c>
      <c r="C36" s="28">
        <v>0.36</v>
      </c>
      <c r="D36" s="28">
        <v>0.45</v>
      </c>
      <c r="E36" s="28">
        <v>0.18</v>
      </c>
      <c r="F36" s="28">
        <v>0</v>
      </c>
      <c r="G36" s="28">
        <v>0</v>
      </c>
      <c r="H36" s="29">
        <v>11</v>
      </c>
      <c r="I36" s="8"/>
      <c r="J36" s="8"/>
      <c r="K36" s="8"/>
      <c r="L36" s="8"/>
    </row>
    <row r="37" spans="2:12" x14ac:dyDescent="0.3">
      <c r="B37" s="5" t="s">
        <v>19</v>
      </c>
      <c r="C37" s="28">
        <v>0.5</v>
      </c>
      <c r="D37" s="28">
        <v>0</v>
      </c>
      <c r="E37" s="28">
        <v>0.5</v>
      </c>
      <c r="F37" s="28">
        <v>0</v>
      </c>
      <c r="G37" s="28">
        <v>0</v>
      </c>
      <c r="H37" s="29">
        <v>2</v>
      </c>
      <c r="I37" s="8"/>
      <c r="J37" s="8"/>
      <c r="K37" s="8"/>
      <c r="L37" s="8"/>
    </row>
    <row r="38" spans="2:12" ht="45.6" x14ac:dyDescent="0.3">
      <c r="B38" s="5" t="s">
        <v>28</v>
      </c>
      <c r="C38" s="28">
        <v>0.33</v>
      </c>
      <c r="D38" s="28">
        <v>0.42</v>
      </c>
      <c r="E38" s="28">
        <v>0.08</v>
      </c>
      <c r="F38" s="28">
        <v>0.08</v>
      </c>
      <c r="G38" s="28">
        <v>0.08</v>
      </c>
      <c r="H38" s="29">
        <v>12</v>
      </c>
      <c r="I38" s="8"/>
      <c r="J38" s="8"/>
      <c r="K38" s="8"/>
      <c r="L38" s="8"/>
    </row>
    <row r="39" spans="2:12" ht="19.350000000000001" customHeight="1" x14ac:dyDescent="0.3">
      <c r="B39" s="5" t="s">
        <v>8</v>
      </c>
      <c r="C39" s="28">
        <v>0.33</v>
      </c>
      <c r="D39" s="28">
        <v>0.67</v>
      </c>
      <c r="E39" s="28">
        <v>0</v>
      </c>
      <c r="F39" s="28">
        <v>0</v>
      </c>
      <c r="G39" s="28">
        <v>0</v>
      </c>
      <c r="H39" s="29">
        <v>3</v>
      </c>
      <c r="I39" s="8"/>
      <c r="J39" s="8"/>
      <c r="K39" s="8"/>
      <c r="L39" s="8"/>
    </row>
    <row r="40" spans="2:12" ht="19.5" customHeight="1" x14ac:dyDescent="0.3">
      <c r="C40" s="19"/>
      <c r="D40" s="20"/>
      <c r="E40" s="20"/>
      <c r="F40" s="20"/>
      <c r="G40" s="20"/>
      <c r="H40" s="21"/>
      <c r="I40" s="8"/>
      <c r="J40" s="8"/>
      <c r="K40" s="8"/>
      <c r="L40" s="8"/>
    </row>
    <row r="41" spans="2:12" ht="19.5" customHeight="1" thickBot="1" x14ac:dyDescent="0.35">
      <c r="B41" s="6"/>
      <c r="I41" s="8"/>
      <c r="J41" s="8"/>
      <c r="K41" s="8"/>
      <c r="L41" s="8"/>
    </row>
    <row r="42" spans="2:12" ht="32.549999999999997" customHeight="1" thickBot="1" x14ac:dyDescent="0.35">
      <c r="B42" s="45" t="s">
        <v>20</v>
      </c>
      <c r="C42" s="46"/>
      <c r="D42" s="46"/>
      <c r="E42" s="46"/>
      <c r="F42" s="46"/>
      <c r="G42" s="46"/>
      <c r="H42" s="52"/>
    </row>
    <row r="43" spans="2:12" ht="50.25" customHeight="1" x14ac:dyDescent="0.3">
      <c r="B43" s="5" t="s">
        <v>15</v>
      </c>
      <c r="C43" s="4" t="s">
        <v>0</v>
      </c>
      <c r="D43" s="4" t="s">
        <v>5</v>
      </c>
      <c r="E43" s="4" t="s">
        <v>6</v>
      </c>
      <c r="F43" s="4" t="s">
        <v>1</v>
      </c>
      <c r="G43" s="4" t="s">
        <v>4</v>
      </c>
      <c r="H43" s="15" t="s">
        <v>2</v>
      </c>
      <c r="I43" s="12"/>
      <c r="J43" s="12"/>
      <c r="K43" s="12"/>
      <c r="L43" s="12"/>
    </row>
    <row r="44" spans="2:12" ht="33" customHeight="1" x14ac:dyDescent="0.3">
      <c r="B44" s="18" t="s">
        <v>14</v>
      </c>
      <c r="C44" s="16">
        <v>0.22</v>
      </c>
      <c r="D44" s="16">
        <v>0.46</v>
      </c>
      <c r="E44" s="16">
        <v>0.17</v>
      </c>
      <c r="F44" s="16">
        <v>7.0000000000000007E-2</v>
      </c>
      <c r="G44" s="16">
        <v>7.0000000000000007E-2</v>
      </c>
      <c r="H44" s="25">
        <v>41</v>
      </c>
      <c r="I44" s="6"/>
      <c r="J44" s="6"/>
      <c r="K44" s="6"/>
      <c r="L44" s="6"/>
    </row>
    <row r="45" spans="2:12" ht="33" customHeight="1" x14ac:dyDescent="0.3">
      <c r="B45" s="5" t="s">
        <v>31</v>
      </c>
      <c r="C45" s="28">
        <v>0.5</v>
      </c>
      <c r="D45" s="28">
        <v>0</v>
      </c>
      <c r="E45" s="28">
        <v>0.5</v>
      </c>
      <c r="F45" s="28">
        <v>0</v>
      </c>
      <c r="G45" s="28">
        <v>0</v>
      </c>
      <c r="H45" s="29">
        <v>2</v>
      </c>
      <c r="I45" s="6"/>
      <c r="J45" s="6"/>
      <c r="K45" s="6"/>
      <c r="L45" s="6"/>
    </row>
    <row r="46" spans="2:12" ht="30.6" x14ac:dyDescent="0.3">
      <c r="B46" s="5" t="s">
        <v>18</v>
      </c>
      <c r="C46" s="28">
        <v>0.09</v>
      </c>
      <c r="D46" s="28">
        <v>0.55000000000000004</v>
      </c>
      <c r="E46" s="28">
        <v>0.27</v>
      </c>
      <c r="F46" s="28">
        <v>0</v>
      </c>
      <c r="G46" s="28">
        <v>0.09</v>
      </c>
      <c r="H46" s="30">
        <v>11</v>
      </c>
      <c r="I46" s="8"/>
      <c r="J46" s="8"/>
      <c r="K46" s="8"/>
      <c r="L46" s="8"/>
    </row>
    <row r="47" spans="2:12" ht="30.6" x14ac:dyDescent="0.3">
      <c r="B47" s="5" t="s">
        <v>17</v>
      </c>
      <c r="C47" s="28">
        <v>0.27</v>
      </c>
      <c r="D47" s="28">
        <v>0.45</v>
      </c>
      <c r="E47" s="28">
        <v>0</v>
      </c>
      <c r="F47" s="28">
        <v>0.18</v>
      </c>
      <c r="G47" s="28">
        <v>0.09</v>
      </c>
      <c r="H47" s="30">
        <v>11</v>
      </c>
      <c r="I47" s="8"/>
      <c r="J47" s="8"/>
      <c r="K47" s="8"/>
      <c r="L47" s="8"/>
    </row>
    <row r="48" spans="2:12" x14ac:dyDescent="0.3">
      <c r="B48" s="5" t="s">
        <v>19</v>
      </c>
      <c r="C48" s="28">
        <v>0</v>
      </c>
      <c r="D48" s="28">
        <v>0.5</v>
      </c>
      <c r="E48" s="28">
        <v>0.5</v>
      </c>
      <c r="F48" s="28">
        <v>0</v>
      </c>
      <c r="G48" s="28">
        <v>0</v>
      </c>
      <c r="H48" s="30">
        <v>2</v>
      </c>
      <c r="I48" s="8"/>
      <c r="J48" s="8"/>
      <c r="K48" s="8"/>
      <c r="L48" s="8"/>
    </row>
    <row r="49" spans="2:12" ht="45.6" x14ac:dyDescent="0.3">
      <c r="B49" s="5" t="s">
        <v>28</v>
      </c>
      <c r="C49" s="28">
        <v>0.25</v>
      </c>
      <c r="D49" s="28">
        <v>0.57999999999999996</v>
      </c>
      <c r="E49" s="28">
        <v>0</v>
      </c>
      <c r="F49" s="28">
        <v>0.08</v>
      </c>
      <c r="G49" s="28">
        <v>0.08</v>
      </c>
      <c r="H49" s="30">
        <v>12</v>
      </c>
      <c r="I49" s="8"/>
      <c r="J49" s="8"/>
      <c r="K49" s="8"/>
      <c r="L49" s="8"/>
    </row>
    <row r="50" spans="2:12" ht="19.350000000000001" customHeight="1" x14ac:dyDescent="0.3">
      <c r="B50" s="5" t="s">
        <v>8</v>
      </c>
      <c r="C50" s="28">
        <v>0.33</v>
      </c>
      <c r="D50" s="28">
        <v>0</v>
      </c>
      <c r="E50" s="28">
        <v>0.67</v>
      </c>
      <c r="F50" s="28">
        <v>0</v>
      </c>
      <c r="G50" s="28">
        <v>0</v>
      </c>
      <c r="H50" s="30">
        <v>3</v>
      </c>
      <c r="I50" s="8"/>
      <c r="J50" s="8"/>
      <c r="K50" s="8"/>
      <c r="L50" s="8"/>
    </row>
    <row r="51" spans="2:12" ht="19.5" customHeight="1" x14ac:dyDescent="0.3">
      <c r="B51" s="6"/>
      <c r="C51" s="19"/>
      <c r="D51" s="20"/>
      <c r="E51" s="20"/>
      <c r="F51" s="20"/>
      <c r="G51" s="20"/>
      <c r="H51" s="21"/>
      <c r="I51" s="8"/>
      <c r="J51" s="8"/>
      <c r="K51" s="8"/>
      <c r="L51" s="8"/>
    </row>
    <row r="52" spans="2:12" ht="19.5" customHeight="1" thickBot="1" x14ac:dyDescent="0.35">
      <c r="B52" s="6"/>
      <c r="C52" s="19"/>
      <c r="D52" s="20"/>
      <c r="E52" s="20"/>
      <c r="F52" s="20"/>
      <c r="G52" s="20"/>
      <c r="H52" s="21"/>
      <c r="I52" s="8"/>
      <c r="J52" s="8"/>
      <c r="K52" s="8"/>
      <c r="L52" s="8"/>
    </row>
    <row r="53" spans="2:12" ht="34.049999999999997" customHeight="1" thickBot="1" x14ac:dyDescent="0.35">
      <c r="B53" s="45" t="s">
        <v>21</v>
      </c>
      <c r="C53" s="46"/>
      <c r="D53" s="46"/>
      <c r="E53" s="46"/>
      <c r="F53" s="46"/>
      <c r="G53" s="46"/>
      <c r="H53" s="52"/>
      <c r="I53" s="8"/>
      <c r="J53" s="8"/>
      <c r="K53" s="8"/>
      <c r="L53" s="8"/>
    </row>
    <row r="54" spans="2:12" ht="50.25" customHeight="1" x14ac:dyDescent="0.3">
      <c r="B54" s="5" t="s">
        <v>15</v>
      </c>
      <c r="C54" s="4" t="s">
        <v>0</v>
      </c>
      <c r="D54" s="4" t="s">
        <v>5</v>
      </c>
      <c r="E54" s="4" t="s">
        <v>6</v>
      </c>
      <c r="F54" s="4" t="s">
        <v>1</v>
      </c>
      <c r="G54" s="4" t="s">
        <v>4</v>
      </c>
      <c r="H54" s="15" t="s">
        <v>2</v>
      </c>
      <c r="I54" s="8"/>
      <c r="J54" s="8"/>
      <c r="K54" s="8"/>
      <c r="L54" s="8"/>
    </row>
    <row r="55" spans="2:12" ht="33" customHeight="1" x14ac:dyDescent="0.3">
      <c r="B55" s="18" t="s">
        <v>14</v>
      </c>
      <c r="C55" s="16">
        <v>0.15</v>
      </c>
      <c r="D55" s="16">
        <v>0.49</v>
      </c>
      <c r="E55" s="16">
        <v>0.24</v>
      </c>
      <c r="F55" s="16">
        <v>0.02</v>
      </c>
      <c r="G55" s="16">
        <v>0.1</v>
      </c>
      <c r="H55" s="25">
        <v>41</v>
      </c>
    </row>
    <row r="56" spans="2:12" ht="33" customHeight="1" x14ac:dyDescent="0.3">
      <c r="B56" s="5" t="s">
        <v>31</v>
      </c>
      <c r="C56" s="28">
        <v>0.5</v>
      </c>
      <c r="D56" s="28">
        <v>0.5</v>
      </c>
      <c r="E56" s="28">
        <v>0</v>
      </c>
      <c r="F56" s="28">
        <v>0</v>
      </c>
      <c r="G56" s="28">
        <v>0</v>
      </c>
      <c r="H56" s="29">
        <v>2</v>
      </c>
      <c r="I56" s="6"/>
      <c r="J56" s="6"/>
      <c r="K56" s="6"/>
      <c r="L56" s="6"/>
    </row>
    <row r="57" spans="2:12" ht="30.6" x14ac:dyDescent="0.3">
      <c r="B57" s="5" t="s">
        <v>18</v>
      </c>
      <c r="C57" s="28">
        <v>0.09</v>
      </c>
      <c r="D57" s="28">
        <v>0.55000000000000004</v>
      </c>
      <c r="E57" s="28">
        <v>0.27</v>
      </c>
      <c r="F57" s="28">
        <v>0</v>
      </c>
      <c r="G57" s="28">
        <v>0.09</v>
      </c>
      <c r="H57" s="30">
        <v>11</v>
      </c>
      <c r="I57" s="6"/>
      <c r="J57" s="6"/>
      <c r="K57" s="6"/>
      <c r="L57" s="6"/>
    </row>
    <row r="58" spans="2:12" ht="30.6" x14ac:dyDescent="0.3">
      <c r="B58" s="5" t="s">
        <v>17</v>
      </c>
      <c r="C58" s="28">
        <v>0</v>
      </c>
      <c r="D58" s="28">
        <v>0.64</v>
      </c>
      <c r="E58" s="28">
        <v>0.18</v>
      </c>
      <c r="F58" s="28">
        <v>0.09</v>
      </c>
      <c r="G58" s="28">
        <v>0.09</v>
      </c>
      <c r="H58" s="30">
        <v>11</v>
      </c>
      <c r="I58" s="8"/>
      <c r="J58" s="8"/>
      <c r="K58" s="8"/>
      <c r="L58" s="8"/>
    </row>
    <row r="59" spans="2:12" x14ac:dyDescent="0.3">
      <c r="B59" s="5" t="s">
        <v>19</v>
      </c>
      <c r="C59" s="28">
        <v>0.5</v>
      </c>
      <c r="D59" s="28">
        <v>0</v>
      </c>
      <c r="E59" s="28">
        <v>0.5</v>
      </c>
      <c r="F59" s="28">
        <v>0</v>
      </c>
      <c r="G59" s="28">
        <v>0</v>
      </c>
      <c r="H59" s="30">
        <v>2</v>
      </c>
      <c r="I59" s="8"/>
      <c r="J59" s="8"/>
      <c r="K59" s="8"/>
      <c r="L59" s="8"/>
    </row>
    <row r="60" spans="2:12" ht="45.6" x14ac:dyDescent="0.3">
      <c r="B60" s="5" t="s">
        <v>28</v>
      </c>
      <c r="C60" s="28">
        <v>0.17</v>
      </c>
      <c r="D60" s="28">
        <v>0.42</v>
      </c>
      <c r="E60" s="28">
        <v>0.25</v>
      </c>
      <c r="F60" s="28">
        <v>0</v>
      </c>
      <c r="G60" s="28">
        <v>0.17</v>
      </c>
      <c r="H60" s="30">
        <v>12</v>
      </c>
      <c r="I60" s="8"/>
      <c r="J60" s="8"/>
      <c r="K60" s="8"/>
      <c r="L60" s="8"/>
    </row>
    <row r="61" spans="2:12" ht="19.350000000000001" customHeight="1" x14ac:dyDescent="0.3">
      <c r="B61" s="5" t="s">
        <v>8</v>
      </c>
      <c r="C61" s="28">
        <v>0.33</v>
      </c>
      <c r="D61" s="28">
        <v>0.33</v>
      </c>
      <c r="E61" s="28">
        <v>0.33</v>
      </c>
      <c r="F61" s="28">
        <v>0</v>
      </c>
      <c r="G61" s="28">
        <v>0</v>
      </c>
      <c r="H61" s="30">
        <v>3</v>
      </c>
      <c r="I61" s="8"/>
      <c r="J61" s="8"/>
      <c r="K61" s="8"/>
      <c r="L61" s="8"/>
    </row>
    <row r="62" spans="2:12" ht="19.5" customHeight="1" x14ac:dyDescent="0.3">
      <c r="B62" s="6"/>
      <c r="C62" s="19"/>
      <c r="D62" s="20"/>
      <c r="E62" s="20"/>
      <c r="F62" s="20"/>
      <c r="G62" s="20"/>
      <c r="H62" s="21"/>
      <c r="I62" s="8"/>
      <c r="J62" s="8"/>
      <c r="K62" s="8"/>
      <c r="L62" s="8"/>
    </row>
    <row r="63" spans="2:12" ht="19.5" customHeight="1" thickBot="1" x14ac:dyDescent="0.35">
      <c r="B63" s="6"/>
      <c r="C63" s="19"/>
      <c r="D63" s="20"/>
      <c r="E63" s="20"/>
      <c r="F63" s="20"/>
      <c r="G63" s="20"/>
      <c r="H63" s="21"/>
      <c r="I63" s="8"/>
      <c r="J63" s="8"/>
      <c r="K63" s="8"/>
      <c r="L63" s="8"/>
    </row>
    <row r="64" spans="2:12" ht="32.549999999999997" customHeight="1" thickBot="1" x14ac:dyDescent="0.35">
      <c r="B64" s="45" t="s">
        <v>22</v>
      </c>
      <c r="C64" s="46"/>
      <c r="D64" s="46"/>
      <c r="E64" s="46"/>
      <c r="F64" s="46"/>
      <c r="G64" s="46"/>
      <c r="H64" s="52"/>
      <c r="I64" s="8"/>
      <c r="J64" s="8"/>
      <c r="K64" s="8"/>
      <c r="L64" s="8"/>
    </row>
    <row r="65" spans="2:12" ht="50.25" customHeight="1" x14ac:dyDescent="0.3">
      <c r="B65" s="5" t="s">
        <v>15</v>
      </c>
      <c r="C65" s="4" t="s">
        <v>0</v>
      </c>
      <c r="D65" s="4" t="s">
        <v>5</v>
      </c>
      <c r="E65" s="4" t="s">
        <v>6</v>
      </c>
      <c r="F65" s="4" t="s">
        <v>1</v>
      </c>
      <c r="G65" s="4" t="s">
        <v>4</v>
      </c>
      <c r="H65" s="15" t="s">
        <v>2</v>
      </c>
      <c r="I65" s="8"/>
      <c r="J65" s="8"/>
      <c r="K65" s="8"/>
      <c r="L65" s="8"/>
    </row>
    <row r="66" spans="2:12" ht="33" customHeight="1" x14ac:dyDescent="0.3">
      <c r="B66" s="18" t="s">
        <v>14</v>
      </c>
      <c r="C66" s="16">
        <v>0.37</v>
      </c>
      <c r="D66" s="16">
        <v>0.54</v>
      </c>
      <c r="E66" s="16">
        <v>7.0000000000000007E-2</v>
      </c>
      <c r="F66" s="16">
        <v>0</v>
      </c>
      <c r="G66" s="16">
        <v>0.02</v>
      </c>
      <c r="H66" s="25">
        <v>41</v>
      </c>
      <c r="I66" s="8"/>
      <c r="J66" s="8"/>
      <c r="K66" s="8"/>
      <c r="L66" s="8"/>
    </row>
    <row r="67" spans="2:12" ht="33" customHeight="1" x14ac:dyDescent="0.3">
      <c r="B67" s="5" t="s">
        <v>31</v>
      </c>
      <c r="C67" s="28">
        <v>0.5</v>
      </c>
      <c r="D67" s="28">
        <v>0.5</v>
      </c>
      <c r="E67" s="28">
        <v>0</v>
      </c>
      <c r="F67" s="28">
        <v>0</v>
      </c>
      <c r="G67" s="28">
        <v>0</v>
      </c>
      <c r="H67" s="29">
        <v>2</v>
      </c>
      <c r="I67" s="6"/>
      <c r="J67" s="6"/>
      <c r="K67" s="6"/>
      <c r="L67" s="6"/>
    </row>
    <row r="68" spans="2:12" ht="30.6" x14ac:dyDescent="0.3">
      <c r="B68" s="5" t="s">
        <v>18</v>
      </c>
      <c r="C68" s="28">
        <v>0.27</v>
      </c>
      <c r="D68" s="28">
        <v>0.73</v>
      </c>
      <c r="E68" s="28">
        <v>0</v>
      </c>
      <c r="F68" s="28">
        <v>0</v>
      </c>
      <c r="G68" s="28">
        <v>0</v>
      </c>
      <c r="H68" s="30">
        <v>11</v>
      </c>
      <c r="I68" s="8"/>
      <c r="J68" s="8"/>
      <c r="K68" s="8"/>
      <c r="L68" s="8"/>
    </row>
    <row r="69" spans="2:12" ht="30.6" x14ac:dyDescent="0.3">
      <c r="B69" s="5" t="s">
        <v>17</v>
      </c>
      <c r="C69" s="28">
        <v>0.55000000000000004</v>
      </c>
      <c r="D69" s="28">
        <v>0.45</v>
      </c>
      <c r="E69" s="28">
        <v>0</v>
      </c>
      <c r="F69" s="28">
        <v>0</v>
      </c>
      <c r="G69" s="28">
        <v>0</v>
      </c>
      <c r="H69" s="30">
        <v>11</v>
      </c>
      <c r="I69" s="8"/>
      <c r="J69" s="8"/>
      <c r="K69" s="8"/>
      <c r="L69" s="8"/>
    </row>
    <row r="70" spans="2:12" x14ac:dyDescent="0.3">
      <c r="B70" s="5" t="s">
        <v>19</v>
      </c>
      <c r="C70" s="28">
        <v>0</v>
      </c>
      <c r="D70" s="28">
        <v>0.5</v>
      </c>
      <c r="E70" s="28">
        <v>0</v>
      </c>
      <c r="F70" s="28">
        <v>0</v>
      </c>
      <c r="G70" s="28">
        <v>0.5</v>
      </c>
      <c r="H70" s="30">
        <v>2</v>
      </c>
      <c r="I70" s="8"/>
      <c r="J70" s="8"/>
      <c r="K70" s="8"/>
      <c r="L70" s="8"/>
    </row>
    <row r="71" spans="2:12" ht="45.6" x14ac:dyDescent="0.3">
      <c r="B71" s="5" t="s">
        <v>28</v>
      </c>
      <c r="C71" s="28">
        <v>0.33</v>
      </c>
      <c r="D71" s="28">
        <v>0.5</v>
      </c>
      <c r="E71" s="28">
        <v>0.17</v>
      </c>
      <c r="F71" s="28">
        <v>0</v>
      </c>
      <c r="G71" s="28">
        <v>0</v>
      </c>
      <c r="H71" s="30">
        <v>12</v>
      </c>
      <c r="I71" s="8"/>
      <c r="J71" s="8"/>
      <c r="K71" s="8"/>
      <c r="L71" s="8"/>
    </row>
    <row r="72" spans="2:12" ht="19.350000000000001" customHeight="1" x14ac:dyDescent="0.3">
      <c r="B72" s="5" t="s">
        <v>8</v>
      </c>
      <c r="C72" s="28">
        <v>0.33</v>
      </c>
      <c r="D72" s="28">
        <v>0.33</v>
      </c>
      <c r="E72" s="28">
        <v>0.33</v>
      </c>
      <c r="F72" s="28">
        <v>0</v>
      </c>
      <c r="G72" s="28">
        <v>0</v>
      </c>
      <c r="H72" s="30">
        <v>3</v>
      </c>
    </row>
    <row r="73" spans="2:12" ht="19.5" customHeight="1" x14ac:dyDescent="0.3">
      <c r="B73" s="6"/>
      <c r="C73" s="19"/>
      <c r="D73" s="20"/>
      <c r="E73" s="20"/>
      <c r="F73" s="20"/>
      <c r="G73" s="20"/>
      <c r="H73" s="21"/>
    </row>
    <row r="74" spans="2:12" ht="19.5" customHeight="1" thickBot="1" x14ac:dyDescent="0.35">
      <c r="B74" s="6"/>
      <c r="C74" s="19"/>
      <c r="D74" s="20"/>
      <c r="E74" s="20"/>
      <c r="F74" s="20"/>
      <c r="G74" s="20"/>
      <c r="H74" s="21"/>
    </row>
    <row r="75" spans="2:12" ht="32.549999999999997" customHeight="1" thickBot="1" x14ac:dyDescent="0.35">
      <c r="B75" s="45" t="s">
        <v>23</v>
      </c>
      <c r="C75" s="46"/>
      <c r="D75" s="46"/>
      <c r="E75" s="46"/>
      <c r="F75" s="46"/>
      <c r="G75" s="46"/>
      <c r="H75" s="52"/>
      <c r="I75" s="12"/>
      <c r="J75" s="12"/>
      <c r="K75" s="12"/>
      <c r="L75" s="12"/>
    </row>
    <row r="76" spans="2:12" ht="50.25" customHeight="1" x14ac:dyDescent="0.3">
      <c r="B76" s="5" t="s">
        <v>15</v>
      </c>
      <c r="C76" s="4" t="s">
        <v>0</v>
      </c>
      <c r="D76" s="4" t="s">
        <v>5</v>
      </c>
      <c r="E76" s="4" t="s">
        <v>6</v>
      </c>
      <c r="F76" s="4" t="s">
        <v>1</v>
      </c>
      <c r="G76" s="4" t="s">
        <v>4</v>
      </c>
      <c r="H76" s="15" t="s">
        <v>2</v>
      </c>
      <c r="I76" s="6"/>
      <c r="J76" s="6"/>
      <c r="K76" s="6"/>
      <c r="L76" s="6"/>
    </row>
    <row r="77" spans="2:12" ht="33" customHeight="1" x14ac:dyDescent="0.3">
      <c r="B77" s="18" t="s">
        <v>14</v>
      </c>
      <c r="C77" s="16">
        <v>0.32</v>
      </c>
      <c r="D77" s="16">
        <v>0.61</v>
      </c>
      <c r="E77" s="16">
        <v>0.05</v>
      </c>
      <c r="F77" s="16">
        <v>0</v>
      </c>
      <c r="G77" s="16">
        <v>0.02</v>
      </c>
      <c r="H77" s="25">
        <f>SUM(H78:H83)</f>
        <v>41</v>
      </c>
      <c r="I77" s="6"/>
      <c r="J77" s="6"/>
      <c r="K77" s="6"/>
      <c r="L77" s="6"/>
    </row>
    <row r="78" spans="2:12" ht="33" customHeight="1" x14ac:dyDescent="0.3">
      <c r="B78" s="5" t="s">
        <v>31</v>
      </c>
      <c r="C78" s="28">
        <v>0.5</v>
      </c>
      <c r="D78" s="28">
        <v>0.5</v>
      </c>
      <c r="E78" s="28">
        <v>0</v>
      </c>
      <c r="F78" s="28">
        <v>0</v>
      </c>
      <c r="G78" s="28">
        <v>0</v>
      </c>
      <c r="H78" s="29">
        <v>2</v>
      </c>
      <c r="I78" s="6"/>
      <c r="J78" s="6"/>
      <c r="K78" s="6"/>
      <c r="L78" s="6"/>
    </row>
    <row r="79" spans="2:12" ht="30.6" x14ac:dyDescent="0.3">
      <c r="B79" s="5" t="s">
        <v>18</v>
      </c>
      <c r="C79" s="28">
        <v>0.18</v>
      </c>
      <c r="D79" s="28">
        <v>0.73</v>
      </c>
      <c r="E79" s="28">
        <v>0.09</v>
      </c>
      <c r="F79" s="28">
        <v>0</v>
      </c>
      <c r="G79" s="28">
        <v>0</v>
      </c>
      <c r="H79" s="30">
        <v>11</v>
      </c>
      <c r="I79" s="8"/>
      <c r="J79" s="8"/>
      <c r="K79" s="8"/>
      <c r="L79" s="8"/>
    </row>
    <row r="80" spans="2:12" ht="30.6" x14ac:dyDescent="0.3">
      <c r="B80" s="5" t="s">
        <v>17</v>
      </c>
      <c r="C80" s="28">
        <v>0.45</v>
      </c>
      <c r="D80" s="28">
        <v>0.55000000000000004</v>
      </c>
      <c r="E80" s="28">
        <v>0</v>
      </c>
      <c r="F80" s="28">
        <v>0</v>
      </c>
      <c r="G80" s="28">
        <v>0</v>
      </c>
      <c r="H80" s="30">
        <v>11</v>
      </c>
      <c r="I80" s="8"/>
      <c r="J80" s="8"/>
      <c r="K80" s="8"/>
      <c r="L80" s="8"/>
    </row>
    <row r="81" spans="2:12" x14ac:dyDescent="0.3">
      <c r="B81" s="5" t="s">
        <v>19</v>
      </c>
      <c r="C81" s="28">
        <v>0</v>
      </c>
      <c r="D81" s="28">
        <v>0.5</v>
      </c>
      <c r="E81" s="28">
        <v>0</v>
      </c>
      <c r="F81" s="28">
        <v>0</v>
      </c>
      <c r="G81" s="28">
        <v>0.5</v>
      </c>
      <c r="H81" s="30">
        <v>2</v>
      </c>
      <c r="I81" s="8"/>
      <c r="J81" s="8"/>
      <c r="K81" s="8"/>
      <c r="L81" s="8"/>
    </row>
    <row r="82" spans="2:12" ht="45.6" x14ac:dyDescent="0.3">
      <c r="B82" s="5" t="s">
        <v>28</v>
      </c>
      <c r="C82" s="28">
        <v>0.42</v>
      </c>
      <c r="D82" s="28">
        <v>0.5</v>
      </c>
      <c r="E82" s="28">
        <v>0.08</v>
      </c>
      <c r="F82" s="28">
        <v>0</v>
      </c>
      <c r="G82" s="28">
        <v>0</v>
      </c>
      <c r="H82" s="30">
        <v>12</v>
      </c>
      <c r="I82" s="8"/>
      <c r="J82" s="8"/>
      <c r="K82" s="8"/>
      <c r="L82" s="8"/>
    </row>
    <row r="83" spans="2:12" ht="19.350000000000001" customHeight="1" x14ac:dyDescent="0.3">
      <c r="B83" s="5" t="s">
        <v>8</v>
      </c>
      <c r="C83" s="28">
        <v>0</v>
      </c>
      <c r="D83" s="28">
        <v>1</v>
      </c>
      <c r="E83" s="28">
        <v>0</v>
      </c>
      <c r="F83" s="28">
        <v>0</v>
      </c>
      <c r="G83" s="28">
        <v>0</v>
      </c>
      <c r="H83" s="30">
        <v>3</v>
      </c>
      <c r="I83" s="8"/>
      <c r="J83" s="8"/>
      <c r="K83" s="8"/>
      <c r="L83" s="8"/>
    </row>
    <row r="84" spans="2:12" ht="19.5" customHeight="1" x14ac:dyDescent="0.3">
      <c r="B84" s="6"/>
      <c r="C84" s="19"/>
      <c r="D84" s="20"/>
      <c r="E84" s="20"/>
      <c r="F84" s="20"/>
      <c r="G84" s="20"/>
      <c r="H84" s="21"/>
      <c r="I84" s="8"/>
      <c r="J84" s="8"/>
      <c r="K84" s="8"/>
      <c r="L84" s="8"/>
    </row>
    <row r="85" spans="2:12" ht="19.5" customHeight="1" thickBot="1" x14ac:dyDescent="0.35">
      <c r="C85" s="22"/>
      <c r="D85" s="22"/>
      <c r="E85" s="22"/>
      <c r="F85" s="22"/>
      <c r="G85" s="22"/>
      <c r="H85" s="22"/>
    </row>
    <row r="86" spans="2:12" ht="32.549999999999997" customHeight="1" thickBot="1" x14ac:dyDescent="0.35">
      <c r="B86" s="45" t="s">
        <v>73</v>
      </c>
      <c r="C86" s="46"/>
      <c r="D86" s="46"/>
      <c r="E86" s="46"/>
      <c r="F86" s="46"/>
      <c r="G86" s="46"/>
      <c r="H86" s="41"/>
      <c r="I86" s="12"/>
      <c r="J86" s="12"/>
      <c r="K86" s="12"/>
      <c r="L86" s="12"/>
    </row>
    <row r="87" spans="2:12" ht="50.25" customHeight="1" x14ac:dyDescent="0.3">
      <c r="B87" s="5" t="s">
        <v>15</v>
      </c>
      <c r="C87" s="4" t="s">
        <v>0</v>
      </c>
      <c r="D87" s="4" t="s">
        <v>5</v>
      </c>
      <c r="E87" s="4" t="s">
        <v>6</v>
      </c>
      <c r="F87" s="4" t="s">
        <v>1</v>
      </c>
      <c r="G87" s="4" t="s">
        <v>4</v>
      </c>
      <c r="H87" s="15" t="s">
        <v>2</v>
      </c>
      <c r="I87" s="6"/>
      <c r="J87" s="6"/>
      <c r="K87" s="6"/>
      <c r="L87" s="6"/>
    </row>
    <row r="88" spans="2:12" ht="33" customHeight="1" x14ac:dyDescent="0.3">
      <c r="B88" s="18" t="s">
        <v>14</v>
      </c>
      <c r="C88" s="16">
        <v>0.23</v>
      </c>
      <c r="D88" s="16">
        <v>0.68</v>
      </c>
      <c r="E88" s="16">
        <v>0.05</v>
      </c>
      <c r="F88" s="16">
        <v>0</v>
      </c>
      <c r="G88" s="16">
        <v>0.05</v>
      </c>
      <c r="H88" s="25">
        <v>40</v>
      </c>
      <c r="I88" s="6"/>
      <c r="J88" s="6"/>
      <c r="K88" s="6"/>
      <c r="L88" s="6"/>
    </row>
    <row r="89" spans="2:12" ht="33" customHeight="1" x14ac:dyDescent="0.3">
      <c r="B89" s="5" t="s">
        <v>31</v>
      </c>
      <c r="C89" s="28">
        <v>0.5</v>
      </c>
      <c r="D89" s="28">
        <v>0.5</v>
      </c>
      <c r="E89" s="28">
        <v>0</v>
      </c>
      <c r="F89" s="28">
        <v>0</v>
      </c>
      <c r="G89" s="28">
        <v>0</v>
      </c>
      <c r="H89" s="29">
        <v>2</v>
      </c>
      <c r="I89" s="6"/>
      <c r="J89" s="6"/>
      <c r="K89" s="6"/>
      <c r="L89" s="6"/>
    </row>
    <row r="90" spans="2:12" ht="30.6" x14ac:dyDescent="0.3">
      <c r="B90" s="5" t="s">
        <v>18</v>
      </c>
      <c r="C90" s="28">
        <v>0.09</v>
      </c>
      <c r="D90" s="28">
        <v>0.73</v>
      </c>
      <c r="E90" s="28">
        <v>0.09</v>
      </c>
      <c r="F90" s="28">
        <v>0</v>
      </c>
      <c r="G90" s="28">
        <v>0.09</v>
      </c>
      <c r="H90" s="30">
        <v>11</v>
      </c>
      <c r="I90" s="8"/>
      <c r="J90" s="8"/>
      <c r="K90" s="8"/>
      <c r="L90" s="8"/>
    </row>
    <row r="91" spans="2:12" ht="30.6" x14ac:dyDescent="0.3">
      <c r="B91" s="5" t="s">
        <v>17</v>
      </c>
      <c r="C91" s="28">
        <v>0.45</v>
      </c>
      <c r="D91" s="28">
        <v>0.55000000000000004</v>
      </c>
      <c r="E91" s="28">
        <v>0</v>
      </c>
      <c r="F91" s="28">
        <v>0</v>
      </c>
      <c r="G91" s="28">
        <v>0</v>
      </c>
      <c r="H91" s="30">
        <v>11</v>
      </c>
      <c r="I91" s="8"/>
      <c r="J91" s="8"/>
      <c r="K91" s="8"/>
      <c r="L91" s="8"/>
    </row>
    <row r="92" spans="2:12" x14ac:dyDescent="0.3">
      <c r="B92" s="5" t="s">
        <v>19</v>
      </c>
      <c r="C92" s="28">
        <v>0</v>
      </c>
      <c r="D92" s="28">
        <v>0.5</v>
      </c>
      <c r="E92" s="28">
        <v>0</v>
      </c>
      <c r="F92" s="28">
        <v>0</v>
      </c>
      <c r="G92" s="28">
        <v>0.5</v>
      </c>
      <c r="H92" s="30">
        <v>2</v>
      </c>
      <c r="I92" s="8"/>
      <c r="J92" s="8"/>
      <c r="K92" s="8"/>
      <c r="L92" s="8"/>
    </row>
    <row r="93" spans="2:12" ht="45.6" x14ac:dyDescent="0.3">
      <c r="B93" s="5" t="s">
        <v>28</v>
      </c>
      <c r="C93" s="28">
        <v>0.18</v>
      </c>
      <c r="D93" s="28">
        <v>0.73</v>
      </c>
      <c r="E93" s="28">
        <v>0.09</v>
      </c>
      <c r="F93" s="28">
        <v>0</v>
      </c>
      <c r="G93" s="28">
        <v>0</v>
      </c>
      <c r="H93" s="30">
        <v>11</v>
      </c>
      <c r="I93" s="8"/>
      <c r="J93" s="8"/>
      <c r="K93" s="8"/>
      <c r="L93" s="8"/>
    </row>
    <row r="94" spans="2:12" ht="19.350000000000001" customHeight="1" x14ac:dyDescent="0.3">
      <c r="B94" s="5" t="s">
        <v>8</v>
      </c>
      <c r="C94" s="28">
        <v>0</v>
      </c>
      <c r="D94" s="28">
        <v>1</v>
      </c>
      <c r="E94" s="28">
        <v>0</v>
      </c>
      <c r="F94" s="28">
        <v>0</v>
      </c>
      <c r="G94" s="28">
        <v>0</v>
      </c>
      <c r="H94" s="30">
        <v>3</v>
      </c>
      <c r="I94" s="8"/>
      <c r="J94" s="8"/>
      <c r="K94" s="8"/>
      <c r="L94" s="8"/>
    </row>
    <row r="95" spans="2:12" ht="19.350000000000001" customHeight="1" x14ac:dyDescent="0.3">
      <c r="B95" s="6"/>
      <c r="C95" s="9"/>
      <c r="D95" s="9"/>
      <c r="E95" s="9"/>
      <c r="F95" s="9"/>
      <c r="G95" s="9"/>
      <c r="H95" s="24"/>
      <c r="I95" s="8"/>
      <c r="J95" s="8"/>
      <c r="K95" s="8"/>
      <c r="L95" s="8"/>
    </row>
    <row r="96" spans="2:12" ht="19.350000000000001" customHeight="1" thickBot="1" x14ac:dyDescent="0.35">
      <c r="B96" s="6"/>
      <c r="C96" s="19"/>
      <c r="D96" s="20"/>
      <c r="E96" s="20"/>
      <c r="F96" s="20"/>
      <c r="G96" s="20"/>
      <c r="H96" s="21"/>
      <c r="I96" s="8"/>
      <c r="J96" s="8"/>
      <c r="K96" s="8"/>
      <c r="L96" s="8"/>
    </row>
    <row r="97" spans="2:13" ht="49.05" customHeight="1" thickBot="1" x14ac:dyDescent="0.35">
      <c r="B97" s="45" t="s">
        <v>33</v>
      </c>
      <c r="C97" s="48"/>
      <c r="D97" s="48"/>
      <c r="E97" s="48"/>
      <c r="F97" s="49"/>
      <c r="G97"/>
      <c r="H97"/>
      <c r="I97"/>
      <c r="J97"/>
      <c r="K97"/>
      <c r="L97"/>
      <c r="M97"/>
    </row>
    <row r="98" spans="2:13" ht="50.25" customHeight="1" x14ac:dyDescent="0.3">
      <c r="B98" s="4" t="s">
        <v>15</v>
      </c>
      <c r="C98" s="4" t="s">
        <v>34</v>
      </c>
      <c r="D98" s="4" t="s">
        <v>35</v>
      </c>
      <c r="E98" s="27" t="s">
        <v>36</v>
      </c>
      <c r="F98" s="15" t="s">
        <v>2</v>
      </c>
      <c r="G98" s="6"/>
      <c r="H98" s="6"/>
      <c r="I98" s="6"/>
      <c r="K98"/>
      <c r="L98"/>
      <c r="M98"/>
    </row>
    <row r="99" spans="2:13" ht="33" customHeight="1" x14ac:dyDescent="0.3">
      <c r="B99" s="18" t="s">
        <v>14</v>
      </c>
      <c r="C99" s="16">
        <v>0.24</v>
      </c>
      <c r="D99" s="16">
        <v>7.0000000000000007E-2</v>
      </c>
      <c r="E99" s="16">
        <v>0.68</v>
      </c>
      <c r="F99" s="25">
        <v>41</v>
      </c>
      <c r="G99" s="6"/>
      <c r="H99" s="6"/>
      <c r="I99" s="6"/>
      <c r="K99"/>
      <c r="L99"/>
      <c r="M99"/>
    </row>
    <row r="100" spans="2:13" ht="33" customHeight="1" x14ac:dyDescent="0.3">
      <c r="B100" s="5" t="s">
        <v>31</v>
      </c>
      <c r="C100" s="28">
        <v>0</v>
      </c>
      <c r="D100" s="28">
        <v>0</v>
      </c>
      <c r="E100" s="28">
        <v>1</v>
      </c>
      <c r="F100" s="30">
        <v>2</v>
      </c>
      <c r="G100" s="6"/>
      <c r="H100" s="6"/>
      <c r="I100" s="6"/>
      <c r="K100"/>
      <c r="L100"/>
      <c r="M100"/>
    </row>
    <row r="101" spans="2:13" ht="30.6" x14ac:dyDescent="0.3">
      <c r="B101" s="5" t="s">
        <v>18</v>
      </c>
      <c r="C101" s="28">
        <v>0.18</v>
      </c>
      <c r="D101" s="28">
        <v>0.09</v>
      </c>
      <c r="E101" s="28">
        <v>0.73</v>
      </c>
      <c r="F101" s="30">
        <v>11</v>
      </c>
      <c r="G101" s="8"/>
      <c r="H101" s="8"/>
      <c r="I101" s="8"/>
      <c r="K101"/>
      <c r="L101"/>
      <c r="M101"/>
    </row>
    <row r="102" spans="2:13" ht="30.6" x14ac:dyDescent="0.3">
      <c r="B102" s="5" t="s">
        <v>17</v>
      </c>
      <c r="C102" s="28">
        <v>0.18</v>
      </c>
      <c r="D102" s="28">
        <v>0.09</v>
      </c>
      <c r="E102" s="28">
        <v>0.73</v>
      </c>
      <c r="F102" s="30">
        <v>11</v>
      </c>
      <c r="G102" s="8"/>
      <c r="H102" s="8"/>
      <c r="I102" s="8"/>
      <c r="K102"/>
      <c r="L102"/>
      <c r="M102"/>
    </row>
    <row r="103" spans="2:13" x14ac:dyDescent="0.3">
      <c r="B103" s="5" t="s">
        <v>19</v>
      </c>
      <c r="C103" s="28">
        <v>0.5</v>
      </c>
      <c r="D103" s="28">
        <v>0</v>
      </c>
      <c r="E103" s="28">
        <v>0.5</v>
      </c>
      <c r="F103" s="30">
        <v>2</v>
      </c>
      <c r="G103" s="8"/>
      <c r="H103" s="8"/>
      <c r="I103" s="8"/>
      <c r="K103"/>
      <c r="L103"/>
      <c r="M103"/>
    </row>
    <row r="104" spans="2:13" ht="45.6" x14ac:dyDescent="0.3">
      <c r="B104" s="5" t="s">
        <v>28</v>
      </c>
      <c r="C104" s="28">
        <v>0.25</v>
      </c>
      <c r="D104" s="28">
        <v>0.08</v>
      </c>
      <c r="E104" s="28">
        <v>0.67</v>
      </c>
      <c r="F104" s="30">
        <v>12</v>
      </c>
      <c r="G104" s="8"/>
      <c r="H104" s="8"/>
      <c r="I104" s="8"/>
      <c r="K104"/>
      <c r="L104"/>
      <c r="M104"/>
    </row>
    <row r="105" spans="2:13" ht="19.350000000000001" customHeight="1" x14ac:dyDescent="0.3">
      <c r="B105" s="5" t="s">
        <v>8</v>
      </c>
      <c r="C105" s="28">
        <v>0.67</v>
      </c>
      <c r="D105" s="28">
        <v>0</v>
      </c>
      <c r="E105" s="28">
        <v>0.33</v>
      </c>
      <c r="F105" s="30">
        <v>3</v>
      </c>
      <c r="G105" s="8"/>
      <c r="H105" s="8"/>
      <c r="I105" s="8"/>
      <c r="K105"/>
      <c r="L105"/>
      <c r="M105"/>
    </row>
    <row r="106" spans="2:13" ht="19.350000000000001" customHeight="1" x14ac:dyDescent="0.3">
      <c r="B106" s="6"/>
      <c r="C106" s="9"/>
      <c r="D106" s="9"/>
      <c r="E106" s="9"/>
      <c r="F106" s="9"/>
      <c r="G106" s="9"/>
      <c r="H106" s="24"/>
      <c r="I106" s="8"/>
      <c r="J106" s="8"/>
      <c r="K106" s="8"/>
      <c r="L106" s="8"/>
    </row>
    <row r="107" spans="2:13" ht="19.350000000000001" customHeight="1" thickBot="1" x14ac:dyDescent="0.35">
      <c r="B107" s="6"/>
      <c r="C107" s="9"/>
      <c r="D107" s="9"/>
      <c r="E107" s="9"/>
      <c r="F107" s="9"/>
      <c r="G107" s="9"/>
      <c r="H107" s="24"/>
      <c r="I107" s="8"/>
      <c r="J107" s="8"/>
      <c r="K107" s="8"/>
      <c r="L107" s="8"/>
    </row>
    <row r="108" spans="2:13" ht="32.549999999999997" customHeight="1" thickBot="1" x14ac:dyDescent="0.35">
      <c r="B108" s="45" t="s">
        <v>48</v>
      </c>
      <c r="C108" s="50"/>
      <c r="D108" s="50"/>
      <c r="E108" s="51"/>
      <c r="F108" s="26"/>
      <c r="G108" s="26"/>
      <c r="H108" s="12"/>
      <c r="I108" s="12"/>
      <c r="J108" s="12"/>
      <c r="K108" s="12"/>
      <c r="M108"/>
    </row>
    <row r="109" spans="2:13" ht="64.95" customHeight="1" x14ac:dyDescent="0.3">
      <c r="B109" s="5" t="s">
        <v>15</v>
      </c>
      <c r="C109" s="4" t="s">
        <v>37</v>
      </c>
      <c r="D109" s="4" t="s">
        <v>38</v>
      </c>
      <c r="E109" s="15" t="s">
        <v>2</v>
      </c>
      <c r="F109" s="6"/>
      <c r="G109" s="6"/>
      <c r="I109"/>
      <c r="J109"/>
      <c r="K109"/>
      <c r="L109"/>
      <c r="M109"/>
    </row>
    <row r="110" spans="2:13" ht="33" customHeight="1" x14ac:dyDescent="0.3">
      <c r="B110" s="18" t="s">
        <v>14</v>
      </c>
      <c r="C110" s="16">
        <v>0.28999999999999998</v>
      </c>
      <c r="D110" s="16">
        <v>0.71</v>
      </c>
      <c r="E110" s="25">
        <v>41</v>
      </c>
      <c r="F110" s="6"/>
      <c r="G110" s="6"/>
      <c r="I110"/>
      <c r="J110"/>
      <c r="K110"/>
      <c r="L110"/>
      <c r="M110"/>
    </row>
    <row r="111" spans="2:13" ht="33" customHeight="1" x14ac:dyDescent="0.3">
      <c r="B111" s="5" t="s">
        <v>31</v>
      </c>
      <c r="C111" s="28">
        <v>0</v>
      </c>
      <c r="D111" s="28">
        <v>1</v>
      </c>
      <c r="E111" s="30">
        <v>2</v>
      </c>
      <c r="F111" s="6"/>
      <c r="G111" s="6"/>
      <c r="H111" s="6"/>
      <c r="J111"/>
      <c r="K111"/>
      <c r="L111"/>
      <c r="M111"/>
    </row>
    <row r="112" spans="2:13" ht="30.6" x14ac:dyDescent="0.3">
      <c r="B112" s="5" t="s">
        <v>18</v>
      </c>
      <c r="C112" s="28">
        <v>0.18</v>
      </c>
      <c r="D112" s="28">
        <v>0.82</v>
      </c>
      <c r="E112" s="30">
        <v>11</v>
      </c>
      <c r="F112" s="8"/>
      <c r="G112" s="8"/>
      <c r="I112"/>
      <c r="J112"/>
      <c r="K112"/>
      <c r="L112"/>
      <c r="M112"/>
    </row>
    <row r="113" spans="2:13" ht="30.6" x14ac:dyDescent="0.3">
      <c r="B113" s="5" t="s">
        <v>17</v>
      </c>
      <c r="C113" s="28">
        <v>0.18</v>
      </c>
      <c r="D113" s="28">
        <v>0.82</v>
      </c>
      <c r="E113" s="30">
        <v>11</v>
      </c>
      <c r="F113" s="8"/>
      <c r="G113" s="8"/>
      <c r="I113"/>
      <c r="J113"/>
      <c r="K113"/>
      <c r="L113"/>
      <c r="M113"/>
    </row>
    <row r="114" spans="2:13" x14ac:dyDescent="0.3">
      <c r="B114" s="5" t="s">
        <v>19</v>
      </c>
      <c r="C114" s="28">
        <v>0</v>
      </c>
      <c r="D114" s="28">
        <v>1</v>
      </c>
      <c r="E114" s="30">
        <v>2</v>
      </c>
      <c r="F114" s="8"/>
      <c r="G114" s="8"/>
      <c r="I114"/>
      <c r="J114"/>
      <c r="K114"/>
      <c r="L114"/>
      <c r="M114"/>
    </row>
    <row r="115" spans="2:13" ht="45.6" x14ac:dyDescent="0.3">
      <c r="B115" s="5" t="s">
        <v>28</v>
      </c>
      <c r="C115" s="28">
        <v>0.5</v>
      </c>
      <c r="D115" s="28">
        <v>0.5</v>
      </c>
      <c r="E115" s="30">
        <v>12</v>
      </c>
      <c r="F115" s="8"/>
      <c r="G115" s="8"/>
      <c r="I115"/>
      <c r="J115"/>
      <c r="K115"/>
      <c r="L115"/>
      <c r="M115"/>
    </row>
    <row r="116" spans="2:13" ht="19.350000000000001" customHeight="1" x14ac:dyDescent="0.3">
      <c r="B116" s="5" t="s">
        <v>8</v>
      </c>
      <c r="C116" s="28">
        <v>0.67</v>
      </c>
      <c r="D116" s="28">
        <v>0.33</v>
      </c>
      <c r="E116" s="30">
        <v>3</v>
      </c>
      <c r="F116" s="8"/>
      <c r="G116" s="8"/>
      <c r="I116"/>
      <c r="J116"/>
      <c r="K116"/>
      <c r="L116"/>
      <c r="M116"/>
    </row>
    <row r="117" spans="2:13" ht="19.350000000000001" customHeight="1" x14ac:dyDescent="0.3">
      <c r="B117" s="6"/>
      <c r="C117" s="9"/>
      <c r="D117" s="9"/>
      <c r="E117" s="9"/>
      <c r="F117" s="9"/>
      <c r="G117" s="9"/>
      <c r="H117" s="24"/>
      <c r="I117" s="8"/>
      <c r="J117" s="8"/>
      <c r="K117" s="8"/>
      <c r="L117" s="8"/>
    </row>
    <row r="118" spans="2:13" ht="19.350000000000001" customHeight="1" thickBot="1" x14ac:dyDescent="0.35">
      <c r="B118" s="6"/>
      <c r="C118" s="9"/>
      <c r="D118" s="9"/>
      <c r="E118" s="9"/>
      <c r="F118" s="9"/>
      <c r="G118" s="9"/>
      <c r="H118" s="24"/>
      <c r="I118" s="8"/>
      <c r="J118" s="8"/>
      <c r="K118" s="8"/>
      <c r="L118" s="8"/>
    </row>
    <row r="119" spans="2:13" ht="32.549999999999997" customHeight="1" thickBot="1" x14ac:dyDescent="0.35">
      <c r="B119" s="45" t="s">
        <v>74</v>
      </c>
      <c r="C119" s="46"/>
      <c r="D119" s="46"/>
      <c r="E119" s="46"/>
      <c r="F119" s="46"/>
      <c r="G119" s="52"/>
      <c r="H119" s="32"/>
      <c r="I119" s="32"/>
      <c r="J119" s="32"/>
      <c r="K119" s="32"/>
      <c r="M119"/>
    </row>
    <row r="120" spans="2:13" ht="50.25" customHeight="1" x14ac:dyDescent="0.3">
      <c r="B120" s="4" t="s">
        <v>15</v>
      </c>
      <c r="C120" s="4" t="s">
        <v>49</v>
      </c>
      <c r="D120" s="4" t="s">
        <v>56</v>
      </c>
      <c r="E120" s="4" t="s">
        <v>57</v>
      </c>
      <c r="F120" s="4" t="s">
        <v>51</v>
      </c>
      <c r="G120" s="40" t="s">
        <v>8</v>
      </c>
      <c r="H120" s="2"/>
      <c r="I120" s="6"/>
      <c r="J120" s="6"/>
      <c r="L120"/>
      <c r="M120"/>
    </row>
    <row r="121" spans="2:13" ht="33" customHeight="1" x14ac:dyDescent="0.3">
      <c r="B121" s="18" t="s">
        <v>14</v>
      </c>
      <c r="C121" s="25">
        <f>SUM(C122:C127)</f>
        <v>11</v>
      </c>
      <c r="D121" s="25">
        <v>0</v>
      </c>
      <c r="E121" s="25">
        <v>0</v>
      </c>
      <c r="F121" s="25">
        <v>0</v>
      </c>
      <c r="G121" s="25">
        <f>SUM(G122:G127)</f>
        <v>3</v>
      </c>
      <c r="H121" s="31"/>
      <c r="I121" s="31"/>
      <c r="J121" s="31"/>
      <c r="L121"/>
      <c r="M121"/>
    </row>
    <row r="122" spans="2:13" ht="33" customHeight="1" x14ac:dyDescent="0.3">
      <c r="B122" s="5" t="s">
        <v>31</v>
      </c>
      <c r="C122" s="30">
        <v>0</v>
      </c>
      <c r="D122" s="30">
        <v>0</v>
      </c>
      <c r="E122" s="30">
        <v>0</v>
      </c>
      <c r="F122" s="30">
        <v>0</v>
      </c>
      <c r="G122" s="30">
        <v>0</v>
      </c>
      <c r="H122" s="24"/>
      <c r="I122" s="31"/>
      <c r="J122" s="31"/>
      <c r="L122"/>
      <c r="M122"/>
    </row>
    <row r="123" spans="2:13" ht="30.6" x14ac:dyDescent="0.3">
      <c r="B123" s="5" t="s">
        <v>18</v>
      </c>
      <c r="C123" s="30">
        <v>2</v>
      </c>
      <c r="D123" s="30">
        <v>0</v>
      </c>
      <c r="E123" s="30">
        <v>0</v>
      </c>
      <c r="F123" s="30">
        <v>0</v>
      </c>
      <c r="G123" s="30">
        <v>1</v>
      </c>
      <c r="H123" s="24"/>
      <c r="I123" s="31"/>
      <c r="J123" s="31"/>
      <c r="L123"/>
      <c r="M123"/>
    </row>
    <row r="124" spans="2:13" ht="30.6" x14ac:dyDescent="0.3">
      <c r="B124" s="5" t="s">
        <v>17</v>
      </c>
      <c r="C124" s="30">
        <v>2</v>
      </c>
      <c r="D124" s="30">
        <v>0</v>
      </c>
      <c r="E124" s="30">
        <v>0</v>
      </c>
      <c r="F124" s="30">
        <v>0</v>
      </c>
      <c r="G124" s="30">
        <v>0</v>
      </c>
      <c r="H124" s="24"/>
      <c r="I124" s="31"/>
      <c r="J124" s="31"/>
      <c r="L124"/>
      <c r="M124"/>
    </row>
    <row r="125" spans="2:13" x14ac:dyDescent="0.3">
      <c r="B125" s="5" t="s">
        <v>19</v>
      </c>
      <c r="C125" s="30">
        <v>0</v>
      </c>
      <c r="D125" s="30">
        <v>0</v>
      </c>
      <c r="E125" s="30">
        <v>0</v>
      </c>
      <c r="F125" s="30">
        <v>0</v>
      </c>
      <c r="G125" s="30">
        <v>0</v>
      </c>
      <c r="H125" s="24"/>
      <c r="I125" s="31"/>
      <c r="J125" s="31"/>
      <c r="L125"/>
      <c r="M125"/>
    </row>
    <row r="126" spans="2:13" ht="45.6" x14ac:dyDescent="0.3">
      <c r="B126" s="5" t="s">
        <v>28</v>
      </c>
      <c r="C126" s="30">
        <v>5</v>
      </c>
      <c r="D126" s="30">
        <v>0</v>
      </c>
      <c r="E126" s="30">
        <v>0</v>
      </c>
      <c r="F126" s="30">
        <v>0</v>
      </c>
      <c r="G126" s="30">
        <v>2</v>
      </c>
      <c r="H126" s="24"/>
      <c r="I126" s="31"/>
      <c r="J126" s="31"/>
      <c r="L126"/>
      <c r="M126"/>
    </row>
    <row r="127" spans="2:13" ht="19.350000000000001" customHeight="1" x14ac:dyDescent="0.3">
      <c r="B127" s="5" t="s">
        <v>8</v>
      </c>
      <c r="C127" s="30">
        <v>2</v>
      </c>
      <c r="D127" s="30">
        <v>0</v>
      </c>
      <c r="E127" s="30">
        <v>0</v>
      </c>
      <c r="F127" s="30">
        <v>0</v>
      </c>
      <c r="G127" s="30">
        <v>0</v>
      </c>
      <c r="H127" s="24"/>
      <c r="I127" s="31"/>
      <c r="J127" s="31"/>
      <c r="L127"/>
      <c r="M127"/>
    </row>
    <row r="128" spans="2:13" ht="19.350000000000001" customHeight="1" x14ac:dyDescent="0.3">
      <c r="B128" s="6"/>
      <c r="C128" s="9"/>
      <c r="D128" s="9"/>
      <c r="E128" s="9"/>
      <c r="F128" s="9"/>
      <c r="G128" s="24"/>
      <c r="H128" s="8"/>
      <c r="I128" s="8"/>
      <c r="J128" s="8"/>
      <c r="K128" s="8"/>
      <c r="M128"/>
    </row>
    <row r="129" spans="2:13" ht="19.350000000000001" customHeight="1" thickBot="1" x14ac:dyDescent="0.35">
      <c r="B129" s="6"/>
      <c r="C129" s="9"/>
      <c r="D129" s="9"/>
      <c r="E129" s="9"/>
      <c r="F129" s="9"/>
      <c r="G129" s="24"/>
      <c r="H129" s="8"/>
      <c r="I129" s="8"/>
      <c r="J129" s="8"/>
      <c r="K129" s="8"/>
      <c r="M129"/>
    </row>
    <row r="130" spans="2:13" ht="31.05" customHeight="1" thickBot="1" x14ac:dyDescent="0.35">
      <c r="B130" s="45" t="s">
        <v>59</v>
      </c>
      <c r="C130" s="50"/>
      <c r="D130" s="50"/>
      <c r="E130" s="51"/>
      <c r="F130" s="9"/>
      <c r="G130" s="24"/>
      <c r="H130" s="8"/>
      <c r="I130" s="8"/>
      <c r="J130" s="8"/>
      <c r="K130" s="8"/>
      <c r="M130"/>
    </row>
    <row r="131" spans="2:13" ht="63" customHeight="1" x14ac:dyDescent="0.3">
      <c r="B131" s="5" t="s">
        <v>15</v>
      </c>
      <c r="C131" s="4" t="s">
        <v>39</v>
      </c>
      <c r="D131" s="4" t="s">
        <v>40</v>
      </c>
      <c r="E131" s="15" t="s">
        <v>2</v>
      </c>
      <c r="F131" s="9"/>
      <c r="G131" s="24"/>
      <c r="H131" s="8"/>
      <c r="I131" s="8"/>
      <c r="J131" s="8"/>
      <c r="K131" s="8"/>
      <c r="M131"/>
    </row>
    <row r="132" spans="2:13" ht="19.350000000000001" customHeight="1" x14ac:dyDescent="0.3">
      <c r="B132" s="18" t="s">
        <v>14</v>
      </c>
      <c r="C132" s="16">
        <v>0.9</v>
      </c>
      <c r="D132" s="16">
        <v>0.1</v>
      </c>
      <c r="E132" s="25">
        <v>41</v>
      </c>
      <c r="F132" s="9"/>
      <c r="G132" s="24"/>
      <c r="H132" s="8"/>
      <c r="I132" s="8"/>
      <c r="J132" s="8"/>
      <c r="K132" s="8"/>
      <c r="M132"/>
    </row>
    <row r="133" spans="2:13" ht="30.45" customHeight="1" x14ac:dyDescent="0.3">
      <c r="B133" s="5" t="s">
        <v>31</v>
      </c>
      <c r="C133" s="28">
        <v>0.5</v>
      </c>
      <c r="D133" s="28">
        <v>0.5</v>
      </c>
      <c r="E133" s="30">
        <v>2</v>
      </c>
      <c r="F133" s="9"/>
      <c r="G133" s="24"/>
      <c r="H133" s="8"/>
      <c r="I133" s="8"/>
      <c r="J133" s="8"/>
      <c r="K133" s="8"/>
      <c r="M133"/>
    </row>
    <row r="134" spans="2:13" ht="33" customHeight="1" x14ac:dyDescent="0.3">
      <c r="B134" s="5" t="s">
        <v>18</v>
      </c>
      <c r="C134" s="28">
        <v>0.73</v>
      </c>
      <c r="D134" s="28">
        <v>0.27</v>
      </c>
      <c r="E134" s="30">
        <v>11</v>
      </c>
      <c r="F134" s="9"/>
      <c r="G134" s="24"/>
      <c r="H134" s="8"/>
      <c r="I134" s="8"/>
      <c r="J134" s="8"/>
      <c r="K134" s="8"/>
      <c r="M134"/>
    </row>
    <row r="135" spans="2:13" ht="35.549999999999997" customHeight="1" x14ac:dyDescent="0.3">
      <c r="B135" s="5" t="s">
        <v>17</v>
      </c>
      <c r="C135" s="28">
        <v>1</v>
      </c>
      <c r="D135" s="28">
        <v>0</v>
      </c>
      <c r="E135" s="30">
        <v>11</v>
      </c>
      <c r="F135" s="9"/>
      <c r="G135" s="24"/>
      <c r="H135" s="8"/>
      <c r="I135" s="8"/>
      <c r="J135" s="8"/>
      <c r="K135" s="8"/>
      <c r="M135"/>
    </row>
    <row r="136" spans="2:13" ht="19.350000000000001" customHeight="1" x14ac:dyDescent="0.3">
      <c r="B136" s="5" t="s">
        <v>19</v>
      </c>
      <c r="C136" s="28">
        <v>1</v>
      </c>
      <c r="D136" s="28">
        <v>0</v>
      </c>
      <c r="E136" s="30">
        <v>2</v>
      </c>
      <c r="F136" s="9"/>
      <c r="G136" s="24"/>
      <c r="H136" s="8"/>
      <c r="I136" s="8"/>
      <c r="J136" s="8"/>
      <c r="K136" s="8"/>
      <c r="M136"/>
    </row>
    <row r="137" spans="2:13" ht="48" customHeight="1" x14ac:dyDescent="0.3">
      <c r="B137" s="5" t="s">
        <v>28</v>
      </c>
      <c r="C137" s="28">
        <v>1</v>
      </c>
      <c r="D137" s="28">
        <v>0</v>
      </c>
      <c r="E137" s="30">
        <v>12</v>
      </c>
      <c r="F137" s="9"/>
      <c r="G137" s="24"/>
      <c r="H137" s="8"/>
      <c r="I137" s="8"/>
      <c r="J137" s="8"/>
      <c r="K137" s="8"/>
      <c r="M137"/>
    </row>
    <row r="138" spans="2:13" ht="19.350000000000001" customHeight="1" x14ac:dyDescent="0.3">
      <c r="B138" s="5" t="s">
        <v>8</v>
      </c>
      <c r="C138" s="28">
        <v>1</v>
      </c>
      <c r="D138" s="28">
        <v>0</v>
      </c>
      <c r="E138" s="30">
        <v>3</v>
      </c>
      <c r="F138" s="9"/>
      <c r="G138" s="24"/>
      <c r="H138" s="8"/>
      <c r="I138" s="8"/>
      <c r="J138" s="8"/>
      <c r="K138" s="8"/>
      <c r="M138"/>
    </row>
    <row r="139" spans="2:13" ht="19.350000000000001" customHeight="1" x14ac:dyDescent="0.3">
      <c r="B139" s="6"/>
      <c r="C139" s="9"/>
      <c r="D139" s="9"/>
      <c r="E139" s="9"/>
      <c r="F139" s="9"/>
      <c r="G139" s="24"/>
      <c r="H139" s="8"/>
      <c r="I139" s="8"/>
      <c r="J139" s="8"/>
      <c r="K139" s="8"/>
      <c r="M139"/>
    </row>
    <row r="140" spans="2:13" ht="19.350000000000001" customHeight="1" thickBot="1" x14ac:dyDescent="0.35">
      <c r="B140" s="6"/>
      <c r="C140" s="9"/>
      <c r="D140" s="9"/>
      <c r="E140" s="9"/>
      <c r="F140" s="9"/>
      <c r="G140" s="24"/>
      <c r="H140" s="8"/>
      <c r="I140" s="8"/>
      <c r="J140" s="8"/>
      <c r="K140" s="8"/>
      <c r="M140"/>
    </row>
    <row r="141" spans="2:13" ht="32.549999999999997" customHeight="1" thickBot="1" x14ac:dyDescent="0.35">
      <c r="B141" s="45" t="s">
        <v>75</v>
      </c>
      <c r="C141" s="46"/>
      <c r="D141" s="46"/>
      <c r="E141" s="46"/>
      <c r="F141" s="46"/>
      <c r="G141" s="46"/>
      <c r="H141" s="46"/>
      <c r="I141" s="46"/>
      <c r="J141" s="46"/>
      <c r="K141" s="52"/>
      <c r="L141" s="32"/>
      <c r="M141"/>
    </row>
    <row r="142" spans="2:13" ht="49.95" customHeight="1" x14ac:dyDescent="0.3">
      <c r="B142" s="4" t="s">
        <v>15</v>
      </c>
      <c r="C142" s="4" t="s">
        <v>49</v>
      </c>
      <c r="D142" s="4" t="s">
        <v>52</v>
      </c>
      <c r="E142" s="4" t="s">
        <v>56</v>
      </c>
      <c r="F142" s="4" t="s">
        <v>50</v>
      </c>
      <c r="G142" s="4" t="s">
        <v>51</v>
      </c>
      <c r="H142" s="4" t="s">
        <v>53</v>
      </c>
      <c r="I142" s="4" t="s">
        <v>54</v>
      </c>
      <c r="J142" s="4" t="s">
        <v>55</v>
      </c>
      <c r="K142" s="40" t="s">
        <v>8</v>
      </c>
      <c r="L142" s="2"/>
      <c r="M142"/>
    </row>
    <row r="143" spans="2:13" ht="19.350000000000001" customHeight="1" x14ac:dyDescent="0.3">
      <c r="B143" s="18" t="s">
        <v>14</v>
      </c>
      <c r="C143" s="25">
        <f>SUM(C144:C149)</f>
        <v>15</v>
      </c>
      <c r="D143" s="25">
        <f t="shared" ref="D143:K143" si="1">SUM(D144:D149)</f>
        <v>24</v>
      </c>
      <c r="E143" s="25">
        <f t="shared" si="1"/>
        <v>8</v>
      </c>
      <c r="F143" s="25">
        <f t="shared" si="1"/>
        <v>3</v>
      </c>
      <c r="G143" s="25">
        <f t="shared" si="1"/>
        <v>0</v>
      </c>
      <c r="H143" s="25">
        <f t="shared" si="1"/>
        <v>3</v>
      </c>
      <c r="I143" s="25">
        <f t="shared" si="1"/>
        <v>11</v>
      </c>
      <c r="J143" s="25">
        <f t="shared" si="1"/>
        <v>0</v>
      </c>
      <c r="K143" s="25">
        <f t="shared" si="1"/>
        <v>6</v>
      </c>
      <c r="L143" s="31"/>
      <c r="M143"/>
    </row>
    <row r="144" spans="2:13" ht="33" customHeight="1" x14ac:dyDescent="0.3">
      <c r="B144" s="5" t="s">
        <v>31</v>
      </c>
      <c r="C144" s="30">
        <v>0</v>
      </c>
      <c r="D144" s="30">
        <v>1</v>
      </c>
      <c r="E144" s="30">
        <v>0</v>
      </c>
      <c r="F144" s="30">
        <v>0</v>
      </c>
      <c r="G144" s="30">
        <v>0</v>
      </c>
      <c r="H144" s="30">
        <v>0</v>
      </c>
      <c r="I144" s="30">
        <v>1</v>
      </c>
      <c r="J144" s="30">
        <v>0</v>
      </c>
      <c r="K144" s="30">
        <v>0</v>
      </c>
      <c r="L144" s="24"/>
      <c r="M144"/>
    </row>
    <row r="145" spans="2:13" ht="34.950000000000003" customHeight="1" x14ac:dyDescent="0.3">
      <c r="B145" s="5" t="s">
        <v>18</v>
      </c>
      <c r="C145" s="30">
        <v>2</v>
      </c>
      <c r="D145" s="30">
        <v>5</v>
      </c>
      <c r="E145" s="30">
        <v>2</v>
      </c>
      <c r="F145" s="30">
        <v>1</v>
      </c>
      <c r="G145" s="30">
        <v>0</v>
      </c>
      <c r="H145" s="30">
        <v>1</v>
      </c>
      <c r="I145" s="30">
        <v>2</v>
      </c>
      <c r="J145" s="30">
        <v>0</v>
      </c>
      <c r="K145" s="30">
        <v>1</v>
      </c>
      <c r="L145" s="24"/>
      <c r="M145"/>
    </row>
    <row r="146" spans="2:13" ht="32.549999999999997" customHeight="1" x14ac:dyDescent="0.3">
      <c r="B146" s="5" t="s">
        <v>17</v>
      </c>
      <c r="C146" s="30">
        <v>3</v>
      </c>
      <c r="D146" s="30">
        <v>7</v>
      </c>
      <c r="E146" s="30">
        <v>3</v>
      </c>
      <c r="F146" s="30">
        <v>1</v>
      </c>
      <c r="G146" s="30">
        <v>0</v>
      </c>
      <c r="H146" s="30">
        <v>0</v>
      </c>
      <c r="I146" s="30">
        <v>0</v>
      </c>
      <c r="J146" s="30">
        <v>0</v>
      </c>
      <c r="K146" s="30">
        <v>3</v>
      </c>
      <c r="L146" s="24"/>
      <c r="M146"/>
    </row>
    <row r="147" spans="2:13" ht="19.350000000000001" customHeight="1" x14ac:dyDescent="0.3">
      <c r="B147" s="5" t="s">
        <v>19</v>
      </c>
      <c r="C147" s="30">
        <v>0</v>
      </c>
      <c r="D147" s="30">
        <v>1</v>
      </c>
      <c r="E147" s="30">
        <v>1</v>
      </c>
      <c r="F147" s="30">
        <v>0</v>
      </c>
      <c r="G147" s="30">
        <v>0</v>
      </c>
      <c r="H147" s="30">
        <v>0</v>
      </c>
      <c r="I147" s="30">
        <v>1</v>
      </c>
      <c r="J147" s="30">
        <v>0</v>
      </c>
      <c r="K147" s="30">
        <v>0</v>
      </c>
      <c r="L147" s="24"/>
      <c r="M147"/>
    </row>
    <row r="148" spans="2:13" ht="48" customHeight="1" x14ac:dyDescent="0.3">
      <c r="B148" s="5" t="s">
        <v>28</v>
      </c>
      <c r="C148" s="30">
        <v>7</v>
      </c>
      <c r="D148" s="30">
        <v>8</v>
      </c>
      <c r="E148" s="30">
        <v>2</v>
      </c>
      <c r="F148" s="30">
        <v>0</v>
      </c>
      <c r="G148" s="30">
        <v>0</v>
      </c>
      <c r="H148" s="30">
        <v>1</v>
      </c>
      <c r="I148" s="30">
        <v>1</v>
      </c>
      <c r="J148" s="30">
        <v>0</v>
      </c>
      <c r="K148" s="30">
        <v>2</v>
      </c>
      <c r="L148" s="24"/>
      <c r="M148"/>
    </row>
    <row r="149" spans="2:13" ht="19.350000000000001" customHeight="1" x14ac:dyDescent="0.3">
      <c r="B149" s="5" t="s">
        <v>8</v>
      </c>
      <c r="C149" s="30">
        <v>3</v>
      </c>
      <c r="D149" s="30">
        <v>2</v>
      </c>
      <c r="E149" s="30">
        <v>0</v>
      </c>
      <c r="F149" s="30">
        <v>1</v>
      </c>
      <c r="G149" s="30">
        <v>0</v>
      </c>
      <c r="H149" s="30">
        <v>1</v>
      </c>
      <c r="I149" s="30">
        <v>6</v>
      </c>
      <c r="J149" s="30">
        <v>0</v>
      </c>
      <c r="K149" s="30">
        <v>0</v>
      </c>
      <c r="L149" s="24"/>
      <c r="M149"/>
    </row>
    <row r="150" spans="2:13" ht="19.350000000000001" customHeight="1" x14ac:dyDescent="0.3">
      <c r="B150" s="6"/>
      <c r="C150" s="9"/>
      <c r="D150" s="9"/>
      <c r="E150" s="9"/>
      <c r="F150" s="9"/>
      <c r="G150" s="24"/>
      <c r="H150" s="8"/>
      <c r="I150" s="8"/>
      <c r="J150" s="8"/>
      <c r="K150" s="8"/>
      <c r="M150"/>
    </row>
    <row r="151" spans="2:13" ht="19.350000000000001" customHeight="1" thickBot="1" x14ac:dyDescent="0.35">
      <c r="B151" s="6"/>
      <c r="C151" s="9"/>
      <c r="D151" s="9"/>
      <c r="E151" s="9"/>
      <c r="F151" s="9"/>
      <c r="G151" s="24"/>
      <c r="H151" s="8"/>
      <c r="I151" s="8"/>
      <c r="J151" s="8"/>
      <c r="K151" s="8"/>
      <c r="M151"/>
    </row>
    <row r="152" spans="2:13" ht="51.45" customHeight="1" thickBot="1" x14ac:dyDescent="0.35">
      <c r="B152" s="45" t="s">
        <v>41</v>
      </c>
      <c r="C152" s="48"/>
      <c r="D152" s="48"/>
      <c r="E152" s="48"/>
      <c r="F152" s="49"/>
      <c r="G152" s="24"/>
      <c r="H152" s="8"/>
      <c r="I152" s="8"/>
      <c r="J152" s="8"/>
      <c r="K152" s="8"/>
      <c r="M152"/>
    </row>
    <row r="153" spans="2:13" ht="35.549999999999997" customHeight="1" x14ac:dyDescent="0.3">
      <c r="B153" s="4" t="s">
        <v>15</v>
      </c>
      <c r="C153" s="4" t="s">
        <v>5</v>
      </c>
      <c r="D153" s="4" t="s">
        <v>6</v>
      </c>
      <c r="E153" s="4" t="s">
        <v>4</v>
      </c>
      <c r="F153" s="15" t="s">
        <v>2</v>
      </c>
      <c r="G153" s="24"/>
      <c r="H153" s="8"/>
      <c r="I153" s="8"/>
      <c r="J153" s="8"/>
      <c r="K153" s="8"/>
      <c r="M153"/>
    </row>
    <row r="154" spans="2:13" ht="19.350000000000001" customHeight="1" x14ac:dyDescent="0.3">
      <c r="B154" s="18" t="s">
        <v>14</v>
      </c>
      <c r="C154" s="16">
        <v>0.8</v>
      </c>
      <c r="D154" s="16">
        <v>0.08</v>
      </c>
      <c r="E154" s="16">
        <v>0.13</v>
      </c>
      <c r="F154" s="25">
        <v>40</v>
      </c>
      <c r="G154" s="24"/>
      <c r="H154" s="8"/>
      <c r="I154" s="8"/>
      <c r="J154" s="8"/>
      <c r="K154" s="8"/>
      <c r="M154"/>
    </row>
    <row r="155" spans="2:13" ht="34.950000000000003" customHeight="1" x14ac:dyDescent="0.3">
      <c r="B155" s="5" t="s">
        <v>31</v>
      </c>
      <c r="C155" s="28">
        <v>1</v>
      </c>
      <c r="D155" s="28">
        <v>0</v>
      </c>
      <c r="E155" s="28">
        <v>0</v>
      </c>
      <c r="F155" s="30">
        <v>2</v>
      </c>
      <c r="G155" s="24"/>
      <c r="H155" s="8"/>
      <c r="I155" s="8"/>
      <c r="J155" s="8"/>
      <c r="K155" s="8"/>
      <c r="M155"/>
    </row>
    <row r="156" spans="2:13" ht="34.950000000000003" customHeight="1" x14ac:dyDescent="0.3">
      <c r="B156" s="5" t="s">
        <v>18</v>
      </c>
      <c r="C156" s="28">
        <v>0.64</v>
      </c>
      <c r="D156" s="28">
        <v>0.09</v>
      </c>
      <c r="E156" s="28">
        <v>0.27</v>
      </c>
      <c r="F156" s="30">
        <v>11</v>
      </c>
      <c r="G156" s="24"/>
      <c r="H156" s="8"/>
      <c r="I156" s="8"/>
      <c r="J156" s="8"/>
      <c r="K156" s="8"/>
      <c r="M156"/>
    </row>
    <row r="157" spans="2:13" ht="34.049999999999997" customHeight="1" x14ac:dyDescent="0.3">
      <c r="B157" s="5" t="s">
        <v>17</v>
      </c>
      <c r="C157" s="28">
        <v>0.7</v>
      </c>
      <c r="D157" s="28">
        <v>0.1</v>
      </c>
      <c r="E157" s="28">
        <v>0.2</v>
      </c>
      <c r="F157" s="30">
        <v>10</v>
      </c>
      <c r="G157" s="24"/>
      <c r="H157" s="8"/>
      <c r="I157" s="8"/>
      <c r="J157" s="8"/>
      <c r="K157" s="8"/>
      <c r="M157"/>
    </row>
    <row r="158" spans="2:13" ht="18" customHeight="1" x14ac:dyDescent="0.3">
      <c r="B158" s="5" t="s">
        <v>19</v>
      </c>
      <c r="C158" s="28">
        <v>1</v>
      </c>
      <c r="D158" s="28">
        <v>0</v>
      </c>
      <c r="E158" s="28">
        <v>0</v>
      </c>
      <c r="F158" s="30">
        <v>2</v>
      </c>
      <c r="G158" s="24"/>
      <c r="H158" s="8"/>
      <c r="I158" s="8"/>
      <c r="J158" s="8"/>
      <c r="K158" s="8"/>
      <c r="M158"/>
    </row>
    <row r="159" spans="2:13" ht="46.5" customHeight="1" x14ac:dyDescent="0.3">
      <c r="B159" s="5" t="s">
        <v>28</v>
      </c>
      <c r="C159" s="28">
        <v>1</v>
      </c>
      <c r="D159" s="28">
        <v>0</v>
      </c>
      <c r="E159" s="28">
        <v>0</v>
      </c>
      <c r="F159" s="30">
        <v>12</v>
      </c>
      <c r="G159" s="24"/>
      <c r="H159" s="8"/>
      <c r="I159" s="8"/>
      <c r="J159" s="8"/>
      <c r="K159" s="8"/>
      <c r="M159"/>
    </row>
    <row r="160" spans="2:13" ht="19.350000000000001" customHeight="1" x14ac:dyDescent="0.3">
      <c r="B160" s="5" t="s">
        <v>8</v>
      </c>
      <c r="C160" s="28">
        <v>0.67</v>
      </c>
      <c r="D160" s="28">
        <v>0.33</v>
      </c>
      <c r="E160" s="28">
        <v>0</v>
      </c>
      <c r="F160" s="30">
        <v>3</v>
      </c>
      <c r="G160" s="24"/>
      <c r="H160" s="8"/>
      <c r="I160" s="8"/>
      <c r="J160" s="8"/>
      <c r="K160" s="8"/>
      <c r="M160"/>
    </row>
    <row r="161" spans="2:13" ht="19.350000000000001" customHeight="1" x14ac:dyDescent="0.3">
      <c r="B161" s="6"/>
      <c r="C161" s="9"/>
      <c r="D161" s="9"/>
      <c r="E161" s="9"/>
      <c r="F161" s="9"/>
      <c r="G161" s="24"/>
      <c r="H161" s="8"/>
      <c r="I161" s="8"/>
      <c r="J161" s="8"/>
      <c r="K161" s="8"/>
      <c r="M161"/>
    </row>
    <row r="162" spans="2:13" ht="19.350000000000001" customHeight="1" thickBot="1" x14ac:dyDescent="0.35">
      <c r="B162" s="6"/>
      <c r="C162" s="9"/>
      <c r="D162" s="9"/>
      <c r="E162" s="9"/>
      <c r="F162" s="9"/>
      <c r="G162" s="24"/>
      <c r="H162" s="8"/>
      <c r="I162" s="8"/>
      <c r="J162" s="8"/>
      <c r="K162" s="8"/>
      <c r="M162"/>
    </row>
    <row r="163" spans="2:13" ht="45.45" customHeight="1" thickBot="1" x14ac:dyDescent="0.35">
      <c r="B163" s="45" t="s">
        <v>42</v>
      </c>
      <c r="C163" s="48"/>
      <c r="D163" s="48"/>
      <c r="E163" s="48"/>
      <c r="F163" s="49"/>
      <c r="G163" s="24"/>
      <c r="H163" s="8"/>
      <c r="I163" s="8"/>
      <c r="J163" s="8"/>
      <c r="K163" s="8"/>
      <c r="M163"/>
    </row>
    <row r="164" spans="2:13" ht="19.350000000000001" customHeight="1" x14ac:dyDescent="0.3">
      <c r="B164" s="4" t="s">
        <v>15</v>
      </c>
      <c r="C164" s="4" t="s">
        <v>5</v>
      </c>
      <c r="D164" s="4" t="s">
        <v>6</v>
      </c>
      <c r="E164" s="4" t="s">
        <v>4</v>
      </c>
      <c r="F164" s="15" t="s">
        <v>2</v>
      </c>
      <c r="G164" s="24"/>
      <c r="H164" s="8"/>
      <c r="I164" s="8"/>
      <c r="J164" s="8"/>
      <c r="K164" s="8"/>
      <c r="M164"/>
    </row>
    <row r="165" spans="2:13" ht="19.350000000000001" customHeight="1" x14ac:dyDescent="0.3">
      <c r="B165" s="18" t="s">
        <v>14</v>
      </c>
      <c r="C165" s="16">
        <v>0.65</v>
      </c>
      <c r="D165" s="16">
        <v>0.18</v>
      </c>
      <c r="E165" s="16">
        <v>0.18</v>
      </c>
      <c r="F165" s="25">
        <v>40</v>
      </c>
      <c r="G165" s="24"/>
      <c r="H165" s="8"/>
      <c r="I165" s="8"/>
      <c r="J165" s="8"/>
      <c r="K165" s="8"/>
      <c r="M165"/>
    </row>
    <row r="166" spans="2:13" ht="33.450000000000003" customHeight="1" x14ac:dyDescent="0.3">
      <c r="B166" s="5" t="s">
        <v>31</v>
      </c>
      <c r="C166" s="28">
        <v>0.5</v>
      </c>
      <c r="D166" s="28">
        <v>0</v>
      </c>
      <c r="E166" s="28">
        <v>0.5</v>
      </c>
      <c r="F166" s="30">
        <v>2</v>
      </c>
      <c r="G166" s="24"/>
      <c r="H166" s="8"/>
      <c r="I166" s="8"/>
      <c r="J166" s="8"/>
      <c r="K166" s="8"/>
      <c r="M166"/>
    </row>
    <row r="167" spans="2:13" ht="30.6" x14ac:dyDescent="0.3">
      <c r="B167" s="5" t="s">
        <v>18</v>
      </c>
      <c r="C167" s="28">
        <v>0.55000000000000004</v>
      </c>
      <c r="D167" s="28">
        <v>0.18</v>
      </c>
      <c r="E167" s="28">
        <v>0.27</v>
      </c>
      <c r="F167" s="30">
        <v>11</v>
      </c>
      <c r="G167" s="24"/>
      <c r="H167" s="8"/>
      <c r="I167" s="8"/>
      <c r="J167" s="8"/>
      <c r="K167" s="8"/>
      <c r="M167"/>
    </row>
    <row r="168" spans="2:13" ht="30.6" x14ac:dyDescent="0.3">
      <c r="B168" s="5" t="s">
        <v>17</v>
      </c>
      <c r="C168" s="28">
        <v>0.7</v>
      </c>
      <c r="D168" s="28">
        <v>0.1</v>
      </c>
      <c r="E168" s="28">
        <v>0.2</v>
      </c>
      <c r="F168" s="30">
        <v>10</v>
      </c>
      <c r="G168" s="24"/>
      <c r="H168" s="8"/>
      <c r="I168" s="8"/>
      <c r="J168" s="8"/>
      <c r="K168" s="8"/>
      <c r="M168"/>
    </row>
    <row r="169" spans="2:13" ht="19.350000000000001" customHeight="1" x14ac:dyDescent="0.3">
      <c r="B169" s="5" t="s">
        <v>19</v>
      </c>
      <c r="C169" s="28">
        <v>1</v>
      </c>
      <c r="D169" s="28">
        <v>0</v>
      </c>
      <c r="E169" s="28">
        <v>0</v>
      </c>
      <c r="F169" s="30">
        <v>2</v>
      </c>
      <c r="G169" s="24"/>
      <c r="H169" s="8"/>
      <c r="I169" s="8"/>
      <c r="J169" s="8"/>
      <c r="K169" s="8"/>
      <c r="M169"/>
    </row>
    <row r="170" spans="2:13" ht="45.6" x14ac:dyDescent="0.3">
      <c r="B170" s="5" t="s">
        <v>28</v>
      </c>
      <c r="C170" s="28">
        <v>0.67</v>
      </c>
      <c r="D170" s="28">
        <v>0.25</v>
      </c>
      <c r="E170" s="28">
        <v>0.08</v>
      </c>
      <c r="F170" s="30">
        <v>12</v>
      </c>
      <c r="G170" s="24"/>
      <c r="H170" s="8"/>
      <c r="I170" s="8"/>
      <c r="J170" s="8"/>
      <c r="K170" s="8"/>
      <c r="M170"/>
    </row>
    <row r="171" spans="2:13" ht="19.350000000000001" customHeight="1" x14ac:dyDescent="0.3">
      <c r="B171" s="5" t="s">
        <v>8</v>
      </c>
      <c r="C171" s="28">
        <v>0.67</v>
      </c>
      <c r="D171" s="28">
        <v>0.33</v>
      </c>
      <c r="E171" s="28">
        <v>0</v>
      </c>
      <c r="F171" s="30">
        <v>3</v>
      </c>
      <c r="G171" s="24"/>
      <c r="H171" s="8"/>
      <c r="I171" s="8"/>
      <c r="J171" s="8"/>
      <c r="K171" s="8"/>
      <c r="M171"/>
    </row>
    <row r="172" spans="2:13" ht="19.350000000000001" customHeight="1" x14ac:dyDescent="0.3">
      <c r="B172" s="6"/>
      <c r="C172" s="9"/>
      <c r="D172" s="9"/>
      <c r="E172" s="9"/>
      <c r="F172" s="9"/>
      <c r="G172" s="24"/>
      <c r="H172" s="8"/>
      <c r="I172" s="8"/>
      <c r="J172" s="8"/>
      <c r="K172" s="8"/>
      <c r="M172"/>
    </row>
    <row r="173" spans="2:13" ht="19.350000000000001" customHeight="1" thickBot="1" x14ac:dyDescent="0.35">
      <c r="B173" s="6"/>
      <c r="C173" s="9"/>
      <c r="D173" s="9"/>
      <c r="E173" s="9"/>
      <c r="F173" s="9"/>
      <c r="G173" s="24"/>
      <c r="H173" s="8"/>
      <c r="I173" s="8"/>
      <c r="J173" s="8"/>
      <c r="K173" s="8"/>
      <c r="M173"/>
    </row>
    <row r="174" spans="2:13" ht="37.950000000000003" customHeight="1" thickBot="1" x14ac:dyDescent="0.35">
      <c r="B174" s="45" t="s">
        <v>43</v>
      </c>
      <c r="C174" s="48"/>
      <c r="D174" s="48"/>
      <c r="E174" s="48"/>
      <c r="F174" s="49"/>
      <c r="G174" s="24"/>
      <c r="H174" s="8"/>
      <c r="I174" s="8"/>
      <c r="J174" s="8"/>
      <c r="K174" s="8"/>
      <c r="M174"/>
    </row>
    <row r="175" spans="2:13" ht="19.350000000000001" customHeight="1" x14ac:dyDescent="0.3">
      <c r="B175" s="4" t="s">
        <v>15</v>
      </c>
      <c r="C175" s="4" t="s">
        <v>5</v>
      </c>
      <c r="D175" s="4" t="s">
        <v>6</v>
      </c>
      <c r="E175" s="4" t="s">
        <v>4</v>
      </c>
      <c r="F175" s="15" t="s">
        <v>2</v>
      </c>
      <c r="G175" s="24"/>
      <c r="H175" s="8"/>
      <c r="I175" s="8"/>
      <c r="J175" s="8"/>
      <c r="K175" s="8"/>
      <c r="M175"/>
    </row>
    <row r="176" spans="2:13" ht="19.350000000000001" customHeight="1" x14ac:dyDescent="0.3">
      <c r="B176" s="18" t="s">
        <v>14</v>
      </c>
      <c r="C176" s="16">
        <v>0.83</v>
      </c>
      <c r="D176" s="16">
        <v>0.08</v>
      </c>
      <c r="E176" s="16">
        <v>0.1</v>
      </c>
      <c r="F176" s="25">
        <v>40</v>
      </c>
      <c r="G176" s="24"/>
      <c r="H176" s="8"/>
      <c r="I176" s="8"/>
      <c r="J176" s="8"/>
      <c r="K176" s="8"/>
      <c r="M176"/>
    </row>
    <row r="177" spans="2:13" ht="30.6" x14ac:dyDescent="0.3">
      <c r="B177" s="5" t="s">
        <v>31</v>
      </c>
      <c r="C177" s="28">
        <v>1</v>
      </c>
      <c r="D177" s="28">
        <v>0</v>
      </c>
      <c r="E177" s="28">
        <v>0</v>
      </c>
      <c r="F177" s="30">
        <v>2</v>
      </c>
      <c r="G177" s="24"/>
      <c r="H177" s="8"/>
      <c r="I177" s="8"/>
      <c r="J177" s="8"/>
      <c r="K177" s="8"/>
      <c r="M177"/>
    </row>
    <row r="178" spans="2:13" ht="30.6" x14ac:dyDescent="0.3">
      <c r="B178" s="5" t="s">
        <v>18</v>
      </c>
      <c r="C178" s="28">
        <v>0.73</v>
      </c>
      <c r="D178" s="28">
        <v>0.09</v>
      </c>
      <c r="E178" s="28">
        <v>0.18</v>
      </c>
      <c r="F178" s="30">
        <v>11</v>
      </c>
      <c r="G178" s="24"/>
      <c r="H178" s="8"/>
      <c r="I178" s="8"/>
      <c r="J178" s="8"/>
      <c r="K178" s="8"/>
      <c r="M178"/>
    </row>
    <row r="179" spans="2:13" ht="30.6" x14ac:dyDescent="0.3">
      <c r="B179" s="5" t="s">
        <v>17</v>
      </c>
      <c r="C179" s="28">
        <v>0.7</v>
      </c>
      <c r="D179" s="28">
        <v>0.1</v>
      </c>
      <c r="E179" s="28">
        <v>0.2</v>
      </c>
      <c r="F179" s="30">
        <v>10</v>
      </c>
      <c r="G179" s="24"/>
      <c r="H179" s="8"/>
      <c r="I179" s="8"/>
      <c r="J179" s="8"/>
      <c r="K179" s="8"/>
      <c r="M179"/>
    </row>
    <row r="180" spans="2:13" ht="19.350000000000001" customHeight="1" x14ac:dyDescent="0.3">
      <c r="B180" s="5" t="s">
        <v>19</v>
      </c>
      <c r="C180" s="28">
        <v>1</v>
      </c>
      <c r="D180" s="28">
        <v>0</v>
      </c>
      <c r="E180" s="28">
        <v>0</v>
      </c>
      <c r="F180" s="30">
        <v>2</v>
      </c>
      <c r="G180" s="24"/>
      <c r="H180" s="8"/>
      <c r="I180" s="8"/>
      <c r="J180" s="8"/>
      <c r="K180" s="8"/>
      <c r="M180"/>
    </row>
    <row r="181" spans="2:13" ht="45.6" x14ac:dyDescent="0.3">
      <c r="B181" s="5" t="s">
        <v>28</v>
      </c>
      <c r="C181" s="28">
        <v>1</v>
      </c>
      <c r="D181" s="28">
        <v>0</v>
      </c>
      <c r="E181" s="28">
        <v>0</v>
      </c>
      <c r="F181" s="30">
        <v>12</v>
      </c>
      <c r="G181" s="24"/>
      <c r="H181" s="8"/>
      <c r="I181" s="8"/>
      <c r="J181" s="8"/>
      <c r="K181" s="8"/>
      <c r="M181"/>
    </row>
    <row r="182" spans="2:13" ht="19.350000000000001" customHeight="1" x14ac:dyDescent="0.3">
      <c r="B182" s="5" t="s">
        <v>8</v>
      </c>
      <c r="C182" s="28">
        <v>0.67</v>
      </c>
      <c r="D182" s="28">
        <v>0.33</v>
      </c>
      <c r="E182" s="28">
        <v>0</v>
      </c>
      <c r="F182" s="30">
        <v>3</v>
      </c>
      <c r="G182" s="24"/>
      <c r="H182" s="8"/>
      <c r="I182" s="8"/>
      <c r="J182" s="8"/>
      <c r="K182" s="8"/>
      <c r="M182"/>
    </row>
    <row r="183" spans="2:13" ht="19.350000000000001" customHeight="1" x14ac:dyDescent="0.3">
      <c r="B183" s="6"/>
      <c r="C183" s="9"/>
      <c r="D183" s="9"/>
      <c r="E183" s="9"/>
      <c r="F183" s="9"/>
      <c r="G183" s="24"/>
      <c r="H183" s="8"/>
      <c r="I183" s="8"/>
      <c r="J183" s="8"/>
      <c r="K183" s="8"/>
      <c r="M183"/>
    </row>
    <row r="184" spans="2:13" ht="19.350000000000001" customHeight="1" thickBot="1" x14ac:dyDescent="0.35">
      <c r="B184" s="6"/>
      <c r="C184" s="9"/>
      <c r="D184" s="9"/>
      <c r="E184" s="9"/>
      <c r="F184" s="9"/>
      <c r="G184" s="24"/>
      <c r="H184" s="8"/>
      <c r="I184" s="8"/>
      <c r="J184" s="8"/>
      <c r="K184" s="8"/>
      <c r="M184"/>
    </row>
    <row r="185" spans="2:13" ht="34.950000000000003" customHeight="1" thickBot="1" x14ac:dyDescent="0.35">
      <c r="B185" s="45" t="s">
        <v>44</v>
      </c>
      <c r="C185" s="48"/>
      <c r="D185" s="48"/>
      <c r="E185" s="48"/>
      <c r="F185" s="49"/>
      <c r="G185" s="24"/>
      <c r="H185" s="8"/>
      <c r="I185" s="8"/>
      <c r="J185" s="8"/>
      <c r="K185" s="8"/>
      <c r="M185"/>
    </row>
    <row r="186" spans="2:13" ht="19.350000000000001" customHeight="1" x14ac:dyDescent="0.3">
      <c r="B186" s="4" t="s">
        <v>15</v>
      </c>
      <c r="C186" s="4" t="s">
        <v>5</v>
      </c>
      <c r="D186" s="4" t="s">
        <v>6</v>
      </c>
      <c r="E186" s="4" t="s">
        <v>4</v>
      </c>
      <c r="F186" s="15" t="s">
        <v>2</v>
      </c>
      <c r="G186" s="24"/>
      <c r="H186" s="8"/>
      <c r="I186" s="8"/>
      <c r="J186" s="8"/>
      <c r="K186" s="8"/>
      <c r="M186"/>
    </row>
    <row r="187" spans="2:13" ht="19.350000000000001" customHeight="1" x14ac:dyDescent="0.3">
      <c r="B187" s="18" t="s">
        <v>14</v>
      </c>
      <c r="C187" s="16">
        <v>0.8</v>
      </c>
      <c r="D187" s="16">
        <v>0.1</v>
      </c>
      <c r="E187" s="16">
        <v>0.1</v>
      </c>
      <c r="F187" s="25">
        <v>40</v>
      </c>
      <c r="G187" s="24"/>
      <c r="H187" s="8"/>
      <c r="I187" s="8"/>
      <c r="J187" s="8"/>
      <c r="K187" s="8"/>
      <c r="M187"/>
    </row>
    <row r="188" spans="2:13" ht="30.6" x14ac:dyDescent="0.3">
      <c r="B188" s="5" t="s">
        <v>31</v>
      </c>
      <c r="C188" s="28">
        <v>1</v>
      </c>
      <c r="D188" s="28">
        <v>0</v>
      </c>
      <c r="E188" s="28">
        <v>0</v>
      </c>
      <c r="F188" s="30">
        <v>2</v>
      </c>
      <c r="G188" s="24"/>
      <c r="H188" s="8"/>
      <c r="I188" s="8"/>
      <c r="J188" s="8"/>
      <c r="K188" s="8"/>
      <c r="M188"/>
    </row>
    <row r="189" spans="2:13" ht="30.6" x14ac:dyDescent="0.3">
      <c r="B189" s="5" t="s">
        <v>18</v>
      </c>
      <c r="C189" s="28">
        <v>0.64</v>
      </c>
      <c r="D189" s="28">
        <v>0.18</v>
      </c>
      <c r="E189" s="28">
        <v>0.18</v>
      </c>
      <c r="F189" s="30">
        <v>11</v>
      </c>
      <c r="G189" s="24"/>
      <c r="H189" s="8"/>
      <c r="I189" s="8"/>
      <c r="J189" s="8"/>
      <c r="K189" s="8"/>
      <c r="M189"/>
    </row>
    <row r="190" spans="2:13" ht="30.6" x14ac:dyDescent="0.3">
      <c r="B190" s="5" t="s">
        <v>17</v>
      </c>
      <c r="C190" s="28">
        <v>0.7</v>
      </c>
      <c r="D190" s="28">
        <v>0.1</v>
      </c>
      <c r="E190" s="28">
        <v>0.2</v>
      </c>
      <c r="F190" s="30">
        <v>10</v>
      </c>
      <c r="G190" s="24"/>
      <c r="H190" s="8"/>
      <c r="I190" s="8"/>
      <c r="J190" s="8"/>
      <c r="K190" s="8"/>
      <c r="M190"/>
    </row>
    <row r="191" spans="2:13" ht="19.350000000000001" customHeight="1" x14ac:dyDescent="0.3">
      <c r="B191" s="5" t="s">
        <v>19</v>
      </c>
      <c r="C191" s="28">
        <v>1</v>
      </c>
      <c r="D191" s="28">
        <v>0</v>
      </c>
      <c r="E191" s="28">
        <v>0</v>
      </c>
      <c r="F191" s="30">
        <v>2</v>
      </c>
      <c r="G191" s="24"/>
      <c r="H191" s="8"/>
      <c r="I191" s="8"/>
      <c r="J191" s="8"/>
      <c r="K191" s="8"/>
      <c r="M191"/>
    </row>
    <row r="192" spans="2:13" ht="45.6" x14ac:dyDescent="0.3">
      <c r="B192" s="5" t="s">
        <v>28</v>
      </c>
      <c r="C192" s="28">
        <v>1</v>
      </c>
      <c r="D192" s="28">
        <v>0</v>
      </c>
      <c r="E192" s="28">
        <v>0</v>
      </c>
      <c r="F192" s="30">
        <v>12</v>
      </c>
      <c r="G192" s="24"/>
      <c r="H192" s="8"/>
      <c r="I192" s="8"/>
      <c r="J192" s="8"/>
      <c r="K192" s="8"/>
      <c r="M192"/>
    </row>
    <row r="193" spans="2:13" ht="19.350000000000001" customHeight="1" x14ac:dyDescent="0.3">
      <c r="B193" s="5" t="s">
        <v>8</v>
      </c>
      <c r="C193" s="28">
        <v>0.67</v>
      </c>
      <c r="D193" s="28">
        <v>0.33</v>
      </c>
      <c r="E193" s="28">
        <v>0</v>
      </c>
      <c r="F193" s="30">
        <v>3</v>
      </c>
      <c r="G193" s="24"/>
      <c r="H193" s="8"/>
      <c r="I193" s="8"/>
      <c r="J193" s="8"/>
      <c r="K193" s="8"/>
      <c r="M193"/>
    </row>
    <row r="194" spans="2:13" ht="19.350000000000001" customHeight="1" x14ac:dyDescent="0.3">
      <c r="B194" s="6"/>
      <c r="C194" s="9"/>
      <c r="D194" s="9"/>
      <c r="E194" s="9"/>
      <c r="F194" s="9"/>
      <c r="G194" s="24"/>
      <c r="H194" s="8"/>
      <c r="I194" s="8"/>
      <c r="J194" s="8"/>
      <c r="K194" s="8"/>
      <c r="M194"/>
    </row>
    <row r="195" spans="2:13" ht="19.350000000000001" customHeight="1" thickBot="1" x14ac:dyDescent="0.35">
      <c r="B195" s="6"/>
      <c r="C195" s="9"/>
      <c r="D195" s="9"/>
      <c r="E195" s="9"/>
      <c r="F195" s="9"/>
      <c r="G195" s="24"/>
      <c r="H195" s="8"/>
      <c r="I195" s="8"/>
      <c r="J195" s="8"/>
      <c r="K195" s="8"/>
      <c r="M195"/>
    </row>
    <row r="196" spans="2:13" ht="52.05" customHeight="1" thickBot="1" x14ac:dyDescent="0.35">
      <c r="B196" s="45" t="s">
        <v>45</v>
      </c>
      <c r="C196" s="48"/>
      <c r="D196" s="48"/>
      <c r="E196" s="48"/>
      <c r="F196" s="49"/>
      <c r="G196" s="24"/>
      <c r="H196" s="8"/>
      <c r="I196" s="8"/>
      <c r="J196" s="8"/>
      <c r="K196" s="8"/>
      <c r="M196"/>
    </row>
    <row r="197" spans="2:13" ht="19.350000000000001" customHeight="1" x14ac:dyDescent="0.3">
      <c r="B197" s="4" t="s">
        <v>15</v>
      </c>
      <c r="C197" s="4" t="s">
        <v>5</v>
      </c>
      <c r="D197" s="4" t="s">
        <v>6</v>
      </c>
      <c r="E197" s="4" t="s">
        <v>4</v>
      </c>
      <c r="F197" s="15" t="s">
        <v>2</v>
      </c>
      <c r="G197" s="24"/>
      <c r="H197" s="8"/>
      <c r="I197" s="8"/>
      <c r="J197" s="8"/>
      <c r="K197" s="8"/>
      <c r="M197"/>
    </row>
    <row r="198" spans="2:13" ht="19.350000000000001" customHeight="1" x14ac:dyDescent="0.3">
      <c r="B198" s="18" t="s">
        <v>14</v>
      </c>
      <c r="C198" s="16">
        <v>0.83</v>
      </c>
      <c r="D198" s="16">
        <v>0.08</v>
      </c>
      <c r="E198" s="16">
        <v>0.1</v>
      </c>
      <c r="F198" s="25">
        <v>40</v>
      </c>
      <c r="G198" s="24"/>
      <c r="H198" s="8"/>
      <c r="I198" s="8"/>
      <c r="J198" s="8"/>
      <c r="K198" s="8"/>
      <c r="M198"/>
    </row>
    <row r="199" spans="2:13" ht="30.6" x14ac:dyDescent="0.3">
      <c r="B199" s="5" t="s">
        <v>31</v>
      </c>
      <c r="C199" s="28">
        <v>1</v>
      </c>
      <c r="D199" s="28">
        <v>0</v>
      </c>
      <c r="E199" s="28">
        <v>0</v>
      </c>
      <c r="F199" s="30">
        <v>2</v>
      </c>
      <c r="G199" s="24"/>
      <c r="H199" s="8"/>
      <c r="I199" s="8"/>
      <c r="J199" s="8"/>
      <c r="K199" s="8"/>
      <c r="M199"/>
    </row>
    <row r="200" spans="2:13" ht="30.6" x14ac:dyDescent="0.3">
      <c r="B200" s="5" t="s">
        <v>18</v>
      </c>
      <c r="C200" s="28">
        <v>0.73</v>
      </c>
      <c r="D200" s="28">
        <v>0.18</v>
      </c>
      <c r="E200" s="28">
        <v>0.09</v>
      </c>
      <c r="F200" s="30">
        <v>11</v>
      </c>
      <c r="G200" s="24"/>
      <c r="H200" s="8"/>
      <c r="I200" s="8"/>
      <c r="J200" s="8"/>
      <c r="K200" s="8"/>
      <c r="M200"/>
    </row>
    <row r="201" spans="2:13" ht="30.6" x14ac:dyDescent="0.3">
      <c r="B201" s="5" t="s">
        <v>17</v>
      </c>
      <c r="C201" s="28">
        <v>0.7</v>
      </c>
      <c r="D201" s="28">
        <v>0</v>
      </c>
      <c r="E201" s="28">
        <v>0.3</v>
      </c>
      <c r="F201" s="30">
        <v>10</v>
      </c>
      <c r="G201" s="24"/>
      <c r="H201" s="8"/>
      <c r="I201" s="8"/>
      <c r="J201" s="8"/>
      <c r="K201" s="8"/>
      <c r="M201"/>
    </row>
    <row r="202" spans="2:13" ht="19.350000000000001" customHeight="1" x14ac:dyDescent="0.3">
      <c r="B202" s="5" t="s">
        <v>19</v>
      </c>
      <c r="C202" s="28">
        <v>1</v>
      </c>
      <c r="D202" s="28">
        <v>0</v>
      </c>
      <c r="E202" s="28">
        <v>0</v>
      </c>
      <c r="F202" s="30">
        <v>2</v>
      </c>
      <c r="G202" s="24"/>
      <c r="H202" s="8"/>
      <c r="I202" s="8"/>
      <c r="J202" s="8"/>
      <c r="K202" s="8"/>
      <c r="M202"/>
    </row>
    <row r="203" spans="2:13" ht="45.6" x14ac:dyDescent="0.3">
      <c r="B203" s="5" t="s">
        <v>28</v>
      </c>
      <c r="C203" s="28">
        <v>1</v>
      </c>
      <c r="D203" s="28">
        <v>0</v>
      </c>
      <c r="E203" s="28">
        <v>0</v>
      </c>
      <c r="F203" s="30">
        <v>12</v>
      </c>
      <c r="G203" s="24"/>
      <c r="H203" s="8"/>
      <c r="I203" s="8"/>
      <c r="J203" s="8"/>
      <c r="K203" s="8"/>
      <c r="M203"/>
    </row>
    <row r="204" spans="2:13" ht="19.350000000000001" customHeight="1" x14ac:dyDescent="0.3">
      <c r="B204" s="5" t="s">
        <v>8</v>
      </c>
      <c r="C204" s="28">
        <v>0.67</v>
      </c>
      <c r="D204" s="28">
        <v>0.33</v>
      </c>
      <c r="E204" s="28">
        <v>0</v>
      </c>
      <c r="F204" s="30">
        <v>3</v>
      </c>
      <c r="G204" s="24"/>
      <c r="H204" s="8"/>
      <c r="I204" s="8"/>
      <c r="J204" s="8"/>
      <c r="K204" s="8"/>
      <c r="M204"/>
    </row>
    <row r="205" spans="2:13" ht="19.350000000000001" customHeight="1" x14ac:dyDescent="0.3">
      <c r="B205" s="6"/>
      <c r="C205" s="9"/>
      <c r="D205" s="9"/>
      <c r="E205" s="9"/>
      <c r="F205" s="9"/>
      <c r="G205" s="24"/>
      <c r="H205" s="8"/>
      <c r="I205" s="8"/>
      <c r="J205" s="8"/>
      <c r="K205" s="8"/>
      <c r="M205"/>
    </row>
    <row r="206" spans="2:13" ht="19.350000000000001" customHeight="1" thickBot="1" x14ac:dyDescent="0.35">
      <c r="B206" s="6"/>
      <c r="C206" s="9"/>
      <c r="D206" s="9"/>
      <c r="E206" s="9"/>
      <c r="F206" s="9"/>
      <c r="G206" s="24"/>
      <c r="H206" s="8"/>
      <c r="I206" s="8"/>
      <c r="J206" s="8"/>
      <c r="K206" s="8"/>
      <c r="M206"/>
    </row>
    <row r="207" spans="2:13" ht="47.55" customHeight="1" thickBot="1" x14ac:dyDescent="0.35">
      <c r="B207" s="45" t="s">
        <v>46</v>
      </c>
      <c r="C207" s="48"/>
      <c r="D207" s="48"/>
      <c r="E207" s="48"/>
      <c r="F207" s="49"/>
      <c r="G207" s="24"/>
      <c r="H207" s="8"/>
      <c r="I207" s="8"/>
      <c r="J207" s="8"/>
      <c r="K207" s="8"/>
      <c r="M207"/>
    </row>
    <row r="208" spans="2:13" ht="19.350000000000001" customHeight="1" x14ac:dyDescent="0.3">
      <c r="B208" s="4" t="s">
        <v>15</v>
      </c>
      <c r="C208" s="4" t="s">
        <v>5</v>
      </c>
      <c r="D208" s="4" t="s">
        <v>6</v>
      </c>
      <c r="E208" s="4" t="s">
        <v>4</v>
      </c>
      <c r="F208" s="15" t="s">
        <v>2</v>
      </c>
      <c r="G208" s="24"/>
      <c r="H208" s="8"/>
      <c r="I208" s="8"/>
      <c r="J208" s="8"/>
      <c r="K208" s="8"/>
      <c r="M208"/>
    </row>
    <row r="209" spans="2:13" ht="19.350000000000001" customHeight="1" x14ac:dyDescent="0.3">
      <c r="B209" s="18" t="s">
        <v>14</v>
      </c>
      <c r="C209" s="16">
        <v>0.7</v>
      </c>
      <c r="D209" s="16">
        <v>0.08</v>
      </c>
      <c r="E209" s="16">
        <v>0.23</v>
      </c>
      <c r="F209" s="25">
        <v>40</v>
      </c>
      <c r="G209" s="24"/>
      <c r="H209" s="8"/>
      <c r="I209" s="8"/>
      <c r="J209" s="8"/>
      <c r="K209" s="8"/>
      <c r="M209"/>
    </row>
    <row r="210" spans="2:13" ht="30.6" x14ac:dyDescent="0.3">
      <c r="B210" s="5" t="s">
        <v>31</v>
      </c>
      <c r="C210" s="28">
        <v>0.5</v>
      </c>
      <c r="D210" s="28">
        <v>0</v>
      </c>
      <c r="E210" s="28">
        <v>0.5</v>
      </c>
      <c r="F210" s="30">
        <v>2</v>
      </c>
      <c r="G210" s="24"/>
      <c r="H210" s="8"/>
      <c r="I210" s="8"/>
      <c r="J210" s="8"/>
      <c r="K210" s="8"/>
      <c r="M210"/>
    </row>
    <row r="211" spans="2:13" ht="30.6" x14ac:dyDescent="0.3">
      <c r="B211" s="5" t="s">
        <v>18</v>
      </c>
      <c r="C211" s="28">
        <v>0.73</v>
      </c>
      <c r="D211" s="28">
        <v>0</v>
      </c>
      <c r="E211" s="28">
        <v>0.27</v>
      </c>
      <c r="F211" s="30">
        <v>11</v>
      </c>
      <c r="G211" s="24"/>
      <c r="H211" s="8"/>
      <c r="I211" s="8"/>
      <c r="J211" s="8"/>
      <c r="K211" s="8"/>
      <c r="M211"/>
    </row>
    <row r="212" spans="2:13" ht="30.6" x14ac:dyDescent="0.3">
      <c r="B212" s="5" t="s">
        <v>17</v>
      </c>
      <c r="C212" s="28">
        <v>0.6</v>
      </c>
      <c r="D212" s="28">
        <v>0.1</v>
      </c>
      <c r="E212" s="28">
        <v>0.3</v>
      </c>
      <c r="F212" s="30">
        <v>10</v>
      </c>
      <c r="G212" s="24"/>
      <c r="H212" s="8"/>
      <c r="I212" s="8"/>
      <c r="J212" s="8"/>
      <c r="K212" s="8"/>
      <c r="M212"/>
    </row>
    <row r="213" spans="2:13" ht="19.350000000000001" customHeight="1" x14ac:dyDescent="0.3">
      <c r="B213" s="5" t="s">
        <v>19</v>
      </c>
      <c r="C213" s="28">
        <v>1</v>
      </c>
      <c r="D213" s="28">
        <v>0</v>
      </c>
      <c r="E213" s="28">
        <v>0</v>
      </c>
      <c r="F213" s="30">
        <v>2</v>
      </c>
      <c r="G213" s="24"/>
      <c r="H213" s="8"/>
      <c r="I213" s="8"/>
      <c r="J213" s="8"/>
      <c r="K213" s="8"/>
      <c r="M213"/>
    </row>
    <row r="214" spans="2:13" ht="45.6" x14ac:dyDescent="0.3">
      <c r="B214" s="5" t="s">
        <v>28</v>
      </c>
      <c r="C214" s="28">
        <v>0.75</v>
      </c>
      <c r="D214" s="28">
        <v>0.08</v>
      </c>
      <c r="E214" s="28">
        <v>0.17</v>
      </c>
      <c r="F214" s="30">
        <v>12</v>
      </c>
      <c r="G214" s="24"/>
      <c r="H214" s="8"/>
      <c r="I214" s="8"/>
      <c r="J214" s="8"/>
      <c r="K214" s="8"/>
      <c r="M214"/>
    </row>
    <row r="215" spans="2:13" ht="19.350000000000001" customHeight="1" x14ac:dyDescent="0.3">
      <c r="B215" s="5" t="s">
        <v>8</v>
      </c>
      <c r="C215" s="28">
        <v>0.67</v>
      </c>
      <c r="D215" s="28">
        <v>0.33</v>
      </c>
      <c r="E215" s="28">
        <v>0</v>
      </c>
      <c r="F215" s="30">
        <v>3</v>
      </c>
      <c r="G215" s="24"/>
      <c r="H215" s="8"/>
      <c r="I215" s="8"/>
      <c r="J215" s="8"/>
      <c r="K215" s="8"/>
      <c r="M215"/>
    </row>
    <row r="216" spans="2:13" ht="19.350000000000001" customHeight="1" x14ac:dyDescent="0.3">
      <c r="B216" s="6"/>
      <c r="C216" s="9"/>
      <c r="D216" s="9"/>
      <c r="E216" s="9"/>
      <c r="F216" s="9"/>
      <c r="G216" s="24"/>
      <c r="H216" s="8"/>
      <c r="I216" s="8"/>
      <c r="J216" s="8"/>
      <c r="K216" s="8"/>
      <c r="M216"/>
    </row>
    <row r="217" spans="2:13" ht="19.350000000000001" customHeight="1" thickBot="1" x14ac:dyDescent="0.35">
      <c r="B217" s="6"/>
      <c r="C217" s="9"/>
      <c r="D217" s="9"/>
      <c r="E217" s="9"/>
      <c r="F217" s="9"/>
      <c r="G217" s="24"/>
      <c r="H217" s="8"/>
      <c r="I217" s="8"/>
      <c r="J217" s="8"/>
      <c r="K217" s="8"/>
      <c r="M217"/>
    </row>
    <row r="218" spans="2:13" ht="42.45" customHeight="1" thickBot="1" x14ac:dyDescent="0.35">
      <c r="B218" s="45" t="s">
        <v>58</v>
      </c>
      <c r="C218" s="50"/>
      <c r="D218" s="50"/>
      <c r="E218" s="51"/>
      <c r="F218" s="9"/>
      <c r="G218" s="24"/>
      <c r="H218" s="8"/>
      <c r="I218" s="8"/>
      <c r="J218" s="8"/>
      <c r="K218" s="8"/>
      <c r="M218"/>
    </row>
    <row r="219" spans="2:13" ht="75.599999999999994" x14ac:dyDescent="0.3">
      <c r="B219" s="5" t="s">
        <v>15</v>
      </c>
      <c r="C219" s="4" t="s">
        <v>47</v>
      </c>
      <c r="D219" s="4" t="s">
        <v>77</v>
      </c>
      <c r="E219" s="15" t="s">
        <v>2</v>
      </c>
      <c r="F219" s="9"/>
      <c r="G219" s="24"/>
      <c r="H219" s="8"/>
      <c r="I219" s="8"/>
      <c r="J219" s="8"/>
      <c r="K219" s="8"/>
      <c r="M219"/>
    </row>
    <row r="220" spans="2:13" ht="19.350000000000001" customHeight="1" x14ac:dyDescent="0.3">
      <c r="B220" s="18" t="s">
        <v>14</v>
      </c>
      <c r="C220" s="16">
        <v>0.85</v>
      </c>
      <c r="D220" s="16">
        <v>0.15</v>
      </c>
      <c r="E220" s="25">
        <v>41</v>
      </c>
      <c r="F220" s="9"/>
      <c r="G220" s="24"/>
      <c r="H220" s="8"/>
      <c r="I220" s="8"/>
      <c r="J220" s="8"/>
      <c r="K220" s="8"/>
      <c r="M220"/>
    </row>
    <row r="221" spans="2:13" ht="30.6" x14ac:dyDescent="0.3">
      <c r="B221" s="5" t="s">
        <v>31</v>
      </c>
      <c r="C221" s="28">
        <v>1</v>
      </c>
      <c r="D221" s="28">
        <v>0</v>
      </c>
      <c r="E221" s="30">
        <v>2</v>
      </c>
      <c r="F221" s="9"/>
      <c r="G221" s="24"/>
      <c r="H221" s="8"/>
      <c r="I221" s="8"/>
      <c r="J221" s="8"/>
      <c r="K221" s="8"/>
      <c r="M221"/>
    </row>
    <row r="222" spans="2:13" ht="30.6" x14ac:dyDescent="0.3">
      <c r="B222" s="5" t="s">
        <v>18</v>
      </c>
      <c r="C222" s="28">
        <v>0.73</v>
      </c>
      <c r="D222" s="28">
        <v>0.27</v>
      </c>
      <c r="E222" s="30">
        <v>11</v>
      </c>
      <c r="F222" s="9"/>
      <c r="G222" s="24"/>
      <c r="H222" s="8"/>
      <c r="I222" s="8"/>
      <c r="J222" s="8"/>
      <c r="K222" s="8"/>
      <c r="M222"/>
    </row>
    <row r="223" spans="2:13" ht="30.6" x14ac:dyDescent="0.3">
      <c r="B223" s="5" t="s">
        <v>17</v>
      </c>
      <c r="C223" s="28">
        <v>0.73</v>
      </c>
      <c r="D223" s="28">
        <v>0.27</v>
      </c>
      <c r="E223" s="30">
        <v>11</v>
      </c>
      <c r="F223" s="9"/>
      <c r="G223" s="24"/>
      <c r="H223" s="8"/>
      <c r="I223" s="8"/>
      <c r="J223" s="8"/>
      <c r="K223" s="8"/>
      <c r="M223"/>
    </row>
    <row r="224" spans="2:13" ht="19.350000000000001" customHeight="1" x14ac:dyDescent="0.3">
      <c r="B224" s="5" t="s">
        <v>19</v>
      </c>
      <c r="C224" s="28">
        <v>1</v>
      </c>
      <c r="D224" s="28">
        <v>0</v>
      </c>
      <c r="E224" s="30">
        <v>2</v>
      </c>
      <c r="F224" s="9"/>
      <c r="G224" s="24"/>
      <c r="H224" s="8"/>
      <c r="I224" s="8"/>
      <c r="J224" s="8"/>
      <c r="K224" s="8"/>
      <c r="M224"/>
    </row>
    <row r="225" spans="2:13" ht="45.6" x14ac:dyDescent="0.3">
      <c r="B225" s="5" t="s">
        <v>28</v>
      </c>
      <c r="C225" s="28">
        <v>1</v>
      </c>
      <c r="D225" s="28">
        <v>0</v>
      </c>
      <c r="E225" s="30">
        <v>12</v>
      </c>
      <c r="F225" s="9"/>
      <c r="G225" s="24"/>
      <c r="H225" s="8"/>
      <c r="I225" s="8"/>
      <c r="J225" s="8"/>
      <c r="K225" s="8"/>
      <c r="M225"/>
    </row>
    <row r="226" spans="2:13" ht="19.350000000000001" customHeight="1" x14ac:dyDescent="0.3">
      <c r="B226" s="5" t="s">
        <v>8</v>
      </c>
      <c r="C226" s="28">
        <v>1</v>
      </c>
      <c r="D226" s="28">
        <v>0</v>
      </c>
      <c r="E226" s="30">
        <v>3</v>
      </c>
      <c r="F226" s="9"/>
      <c r="G226" s="24"/>
      <c r="H226" s="8"/>
      <c r="I226" s="8"/>
      <c r="J226" s="8"/>
      <c r="K226" s="8"/>
      <c r="M226"/>
    </row>
    <row r="227" spans="2:13" ht="19.350000000000001" customHeight="1" x14ac:dyDescent="0.3">
      <c r="B227" s="6"/>
      <c r="C227" s="33"/>
      <c r="D227" s="33"/>
      <c r="E227" s="31"/>
      <c r="F227" s="9"/>
      <c r="G227" s="24"/>
      <c r="H227" s="8"/>
      <c r="I227" s="8"/>
      <c r="J227" s="8"/>
      <c r="K227" s="8"/>
      <c r="M227"/>
    </row>
    <row r="228" spans="2:13" ht="19.350000000000001" customHeight="1" thickBot="1" x14ac:dyDescent="0.35">
      <c r="B228" s="6"/>
      <c r="C228" s="33"/>
      <c r="D228" s="33"/>
      <c r="E228" s="31"/>
      <c r="F228" s="9"/>
      <c r="G228" s="24"/>
      <c r="H228" s="8"/>
      <c r="I228" s="8"/>
      <c r="J228" s="8"/>
      <c r="K228" s="8"/>
      <c r="M228"/>
    </row>
    <row r="229" spans="2:13" ht="51" customHeight="1" thickBot="1" x14ac:dyDescent="0.35">
      <c r="B229" s="45" t="s">
        <v>76</v>
      </c>
      <c r="C229" s="46"/>
      <c r="D229" s="46"/>
      <c r="E229" s="46"/>
      <c r="F229" s="46"/>
      <c r="G229" s="46"/>
      <c r="H229" s="46"/>
      <c r="I229" s="46"/>
      <c r="J229" s="46"/>
      <c r="K229" s="46"/>
      <c r="L229" s="47"/>
      <c r="M229" s="42"/>
    </row>
    <row r="230" spans="2:13" ht="139.05000000000001" customHeight="1" x14ac:dyDescent="0.3">
      <c r="B230" s="4" t="s">
        <v>15</v>
      </c>
      <c r="C230" s="4" t="s">
        <v>68</v>
      </c>
      <c r="D230" s="4" t="s">
        <v>60</v>
      </c>
      <c r="E230" s="4" t="s">
        <v>61</v>
      </c>
      <c r="F230" s="4" t="s">
        <v>62</v>
      </c>
      <c r="G230" s="4" t="s">
        <v>63</v>
      </c>
      <c r="H230" s="4" t="s">
        <v>64</v>
      </c>
      <c r="I230" s="4" t="s">
        <v>65</v>
      </c>
      <c r="J230" s="4" t="s">
        <v>66</v>
      </c>
      <c r="K230" s="4" t="s">
        <v>67</v>
      </c>
      <c r="L230" s="5" t="s">
        <v>8</v>
      </c>
      <c r="M230" s="2"/>
    </row>
    <row r="231" spans="2:13" ht="19.350000000000001" customHeight="1" x14ac:dyDescent="0.3">
      <c r="B231" s="18" t="s">
        <v>14</v>
      </c>
      <c r="C231" s="25">
        <f>SUM(C232:C237)</f>
        <v>33</v>
      </c>
      <c r="D231" s="25">
        <f t="shared" ref="D231" si="2">SUM(D232:D237)</f>
        <v>14</v>
      </c>
      <c r="E231" s="25">
        <f t="shared" ref="E231" si="3">SUM(E232:E237)</f>
        <v>10</v>
      </c>
      <c r="F231" s="25">
        <f t="shared" ref="F231" si="4">SUM(F232:F237)</f>
        <v>12</v>
      </c>
      <c r="G231" s="25">
        <f t="shared" ref="G231" si="5">SUM(G232:G237)</f>
        <v>2</v>
      </c>
      <c r="H231" s="25">
        <f t="shared" ref="H231" si="6">SUM(H232:H237)</f>
        <v>2</v>
      </c>
      <c r="I231" s="25">
        <f t="shared" ref="I231" si="7">SUM(I232:I237)</f>
        <v>2</v>
      </c>
      <c r="J231" s="25">
        <f t="shared" ref="J231" si="8">SUM(J232:J237)</f>
        <v>4</v>
      </c>
      <c r="K231" s="25">
        <f t="shared" ref="K231:L231" si="9">SUM(K232:K237)</f>
        <v>6</v>
      </c>
      <c r="L231" s="25">
        <f t="shared" si="9"/>
        <v>0</v>
      </c>
      <c r="M231" s="31"/>
    </row>
    <row r="232" spans="2:13" ht="30.6" x14ac:dyDescent="0.3">
      <c r="B232" s="5" t="s">
        <v>31</v>
      </c>
      <c r="C232" s="30">
        <v>1</v>
      </c>
      <c r="D232" s="30">
        <v>0</v>
      </c>
      <c r="E232" s="30">
        <v>1</v>
      </c>
      <c r="F232" s="30">
        <v>1</v>
      </c>
      <c r="G232" s="30">
        <v>0</v>
      </c>
      <c r="H232" s="30">
        <v>0</v>
      </c>
      <c r="I232" s="30">
        <v>0</v>
      </c>
      <c r="J232" s="30">
        <v>0</v>
      </c>
      <c r="K232" s="30">
        <v>2</v>
      </c>
      <c r="L232" s="30">
        <v>0</v>
      </c>
      <c r="M232" s="24"/>
    </row>
    <row r="233" spans="2:13" ht="30.6" x14ac:dyDescent="0.3">
      <c r="B233" s="5" t="s">
        <v>18</v>
      </c>
      <c r="C233" s="30">
        <v>8</v>
      </c>
      <c r="D233" s="30">
        <v>5</v>
      </c>
      <c r="E233" s="30">
        <v>1</v>
      </c>
      <c r="F233" s="30">
        <v>6</v>
      </c>
      <c r="G233" s="30">
        <v>0</v>
      </c>
      <c r="H233" s="30">
        <v>1</v>
      </c>
      <c r="I233" s="30">
        <v>0</v>
      </c>
      <c r="J233" s="30">
        <v>1</v>
      </c>
      <c r="K233" s="30">
        <v>1</v>
      </c>
      <c r="L233" s="30">
        <v>0</v>
      </c>
      <c r="M233" s="24"/>
    </row>
    <row r="234" spans="2:13" ht="30.6" x14ac:dyDescent="0.3">
      <c r="B234" s="5" t="s">
        <v>17</v>
      </c>
      <c r="C234" s="30">
        <v>8</v>
      </c>
      <c r="D234" s="30">
        <v>3</v>
      </c>
      <c r="E234" s="30">
        <v>2</v>
      </c>
      <c r="F234" s="30">
        <v>2</v>
      </c>
      <c r="G234" s="30">
        <v>0</v>
      </c>
      <c r="H234" s="30">
        <v>1</v>
      </c>
      <c r="I234" s="30">
        <v>0</v>
      </c>
      <c r="J234" s="30">
        <v>1</v>
      </c>
      <c r="K234" s="30">
        <v>0</v>
      </c>
      <c r="L234" s="30">
        <v>0</v>
      </c>
      <c r="M234" s="24"/>
    </row>
    <row r="235" spans="2:13" ht="19.350000000000001" customHeight="1" x14ac:dyDescent="0.3">
      <c r="B235" s="5" t="s">
        <v>19</v>
      </c>
      <c r="C235" s="30">
        <v>1</v>
      </c>
      <c r="D235" s="30">
        <v>0</v>
      </c>
      <c r="E235" s="30">
        <v>0</v>
      </c>
      <c r="F235" s="30">
        <v>1</v>
      </c>
      <c r="G235" s="30">
        <v>0</v>
      </c>
      <c r="H235" s="30">
        <v>0</v>
      </c>
      <c r="I235" s="30">
        <v>0</v>
      </c>
      <c r="J235" s="30">
        <v>0</v>
      </c>
      <c r="K235" s="30">
        <v>0</v>
      </c>
      <c r="L235" s="30">
        <v>0</v>
      </c>
      <c r="M235" s="24"/>
    </row>
    <row r="236" spans="2:13" ht="45.6" x14ac:dyDescent="0.3">
      <c r="B236" s="5" t="s">
        <v>28</v>
      </c>
      <c r="C236" s="30">
        <v>12</v>
      </c>
      <c r="D236" s="30">
        <v>6</v>
      </c>
      <c r="E236" s="30">
        <v>5</v>
      </c>
      <c r="F236" s="30">
        <v>2</v>
      </c>
      <c r="G236" s="30">
        <v>2</v>
      </c>
      <c r="H236" s="30">
        <v>0</v>
      </c>
      <c r="I236" s="30">
        <v>2</v>
      </c>
      <c r="J236" s="30">
        <v>2</v>
      </c>
      <c r="K236" s="30">
        <v>3</v>
      </c>
      <c r="L236" s="30">
        <v>0</v>
      </c>
      <c r="M236" s="24"/>
    </row>
    <row r="237" spans="2:13" ht="19.350000000000001" customHeight="1" x14ac:dyDescent="0.3">
      <c r="B237" s="5" t="s">
        <v>8</v>
      </c>
      <c r="C237" s="30">
        <v>3</v>
      </c>
      <c r="D237" s="30">
        <v>0</v>
      </c>
      <c r="E237" s="30">
        <v>1</v>
      </c>
      <c r="F237" s="30">
        <v>0</v>
      </c>
      <c r="G237" s="30">
        <v>0</v>
      </c>
      <c r="H237" s="30">
        <v>0</v>
      </c>
      <c r="I237" s="30">
        <v>0</v>
      </c>
      <c r="J237" s="30">
        <v>0</v>
      </c>
      <c r="K237" s="30">
        <v>0</v>
      </c>
      <c r="L237" s="30">
        <v>0</v>
      </c>
      <c r="M237" s="24"/>
    </row>
    <row r="238" spans="2:13" ht="19.350000000000001" customHeight="1" x14ac:dyDescent="0.3">
      <c r="B238" s="6"/>
      <c r="C238" s="33"/>
      <c r="D238" s="33"/>
      <c r="E238" s="31"/>
      <c r="F238" s="9"/>
      <c r="G238" s="24"/>
      <c r="H238" s="8"/>
      <c r="I238" s="8"/>
      <c r="J238" s="8"/>
      <c r="K238" s="8"/>
      <c r="M238"/>
    </row>
    <row r="239" spans="2:13" ht="16.95" customHeight="1" thickBot="1" x14ac:dyDescent="0.35">
      <c r="B239" s="6"/>
      <c r="I239" s="6"/>
      <c r="J239" s="6"/>
      <c r="K239" s="6"/>
      <c r="M239"/>
    </row>
    <row r="240" spans="2:13" ht="33" customHeight="1" thickBot="1" x14ac:dyDescent="0.35">
      <c r="B240" s="45" t="s">
        <v>72</v>
      </c>
      <c r="C240" s="46"/>
      <c r="D240" s="46"/>
      <c r="E240" s="46"/>
      <c r="F240" s="46"/>
      <c r="G240" s="46"/>
      <c r="H240" s="52"/>
      <c r="I240" s="6"/>
      <c r="J240" s="6"/>
      <c r="K240" s="6"/>
      <c r="M240"/>
    </row>
    <row r="241" spans="1:13" ht="33" customHeight="1" x14ac:dyDescent="0.3">
      <c r="B241" s="5" t="s">
        <v>15</v>
      </c>
      <c r="C241" s="4" t="s">
        <v>9</v>
      </c>
      <c r="D241" s="4" t="s">
        <v>10</v>
      </c>
      <c r="E241" s="4" t="s">
        <v>11</v>
      </c>
      <c r="F241" s="4" t="s">
        <v>12</v>
      </c>
      <c r="G241" s="4" t="s">
        <v>13</v>
      </c>
      <c r="H241" s="15" t="s">
        <v>2</v>
      </c>
      <c r="I241" s="6"/>
      <c r="J241" s="6"/>
      <c r="K241" s="6"/>
      <c r="L241" s="6"/>
    </row>
    <row r="242" spans="1:13" ht="27.45" customHeight="1" x14ac:dyDescent="0.3">
      <c r="B242" s="18" t="s">
        <v>14</v>
      </c>
      <c r="C242" s="16">
        <v>0.1</v>
      </c>
      <c r="D242" s="16">
        <v>0.2</v>
      </c>
      <c r="E242" s="16">
        <v>0.1</v>
      </c>
      <c r="F242" s="16">
        <v>0.02</v>
      </c>
      <c r="G242" s="16">
        <v>0.59</v>
      </c>
      <c r="H242" s="17">
        <v>41</v>
      </c>
      <c r="I242" s="8"/>
      <c r="J242" s="8"/>
      <c r="K242" s="8"/>
      <c r="M242"/>
    </row>
    <row r="243" spans="1:13" ht="30.6" x14ac:dyDescent="0.3">
      <c r="B243" s="5" t="s">
        <v>31</v>
      </c>
      <c r="C243" s="28">
        <v>0</v>
      </c>
      <c r="D243" s="28">
        <v>0</v>
      </c>
      <c r="E243" s="28">
        <v>0</v>
      </c>
      <c r="F243" s="28">
        <v>0</v>
      </c>
      <c r="G243" s="28">
        <v>1</v>
      </c>
      <c r="H243" s="29">
        <v>2</v>
      </c>
      <c r="I243" s="8"/>
      <c r="J243" s="8"/>
      <c r="K243" s="8"/>
      <c r="M243"/>
    </row>
    <row r="244" spans="1:13" ht="30.6" x14ac:dyDescent="0.3">
      <c r="B244" s="5" t="s">
        <v>18</v>
      </c>
      <c r="C244" s="28">
        <v>0.18</v>
      </c>
      <c r="D244" s="28">
        <v>0.18</v>
      </c>
      <c r="E244" s="28">
        <v>0</v>
      </c>
      <c r="F244" s="28">
        <v>0</v>
      </c>
      <c r="G244" s="28">
        <v>0.64</v>
      </c>
      <c r="H244" s="29">
        <v>11</v>
      </c>
      <c r="I244" s="8"/>
      <c r="J244" s="8"/>
      <c r="K244" s="8"/>
      <c r="M244"/>
    </row>
    <row r="245" spans="1:13" ht="30.6" x14ac:dyDescent="0.3">
      <c r="B245" s="5" t="s">
        <v>17</v>
      </c>
      <c r="C245" s="28">
        <v>0</v>
      </c>
      <c r="D245" s="28">
        <v>0.18</v>
      </c>
      <c r="E245" s="28">
        <v>0.18</v>
      </c>
      <c r="F245" s="28">
        <v>0</v>
      </c>
      <c r="G245" s="28">
        <v>0.64</v>
      </c>
      <c r="H245" s="29">
        <v>11</v>
      </c>
      <c r="I245" s="8"/>
      <c r="J245" s="8"/>
      <c r="K245" s="8"/>
      <c r="M245"/>
    </row>
    <row r="246" spans="1:13" ht="19.350000000000001" customHeight="1" x14ac:dyDescent="0.3">
      <c r="B246" s="5" t="s">
        <v>19</v>
      </c>
      <c r="C246" s="28">
        <v>0.5</v>
      </c>
      <c r="D246" s="28">
        <v>0</v>
      </c>
      <c r="E246" s="28">
        <v>0</v>
      </c>
      <c r="F246" s="28">
        <v>0</v>
      </c>
      <c r="G246" s="28">
        <v>0.5</v>
      </c>
      <c r="H246" s="29">
        <v>2</v>
      </c>
      <c r="I246" s="8"/>
      <c r="J246" s="8"/>
      <c r="K246" s="8"/>
      <c r="M246"/>
    </row>
    <row r="247" spans="1:13" ht="45.6" x14ac:dyDescent="0.3">
      <c r="B247" s="5" t="s">
        <v>28</v>
      </c>
      <c r="C247" s="28">
        <v>0.08</v>
      </c>
      <c r="D247" s="28">
        <v>0.17</v>
      </c>
      <c r="E247" s="28">
        <v>0.17</v>
      </c>
      <c r="F247" s="28">
        <v>0.08</v>
      </c>
      <c r="G247" s="28">
        <v>0.5</v>
      </c>
      <c r="H247" s="29">
        <v>12</v>
      </c>
      <c r="I247" s="8"/>
      <c r="J247" s="8"/>
      <c r="K247" s="8"/>
      <c r="M247"/>
    </row>
    <row r="248" spans="1:13" ht="27" customHeight="1" x14ac:dyDescent="0.3">
      <c r="A248"/>
      <c r="B248" s="5" t="s">
        <v>8</v>
      </c>
      <c r="C248" s="28">
        <v>0</v>
      </c>
      <c r="D248" s="28">
        <v>0.67</v>
      </c>
      <c r="E248" s="28">
        <v>0</v>
      </c>
      <c r="F248" s="28">
        <v>0</v>
      </c>
      <c r="G248" s="28">
        <v>0.33</v>
      </c>
      <c r="H248" s="29">
        <v>3</v>
      </c>
      <c r="K248" s="8"/>
      <c r="L248" s="8"/>
    </row>
    <row r="249" spans="1:13" ht="32.549999999999997" customHeight="1" x14ac:dyDescent="0.3">
      <c r="A249"/>
      <c r="B249" s="6"/>
      <c r="K249" s="8"/>
      <c r="L249" s="8"/>
    </row>
    <row r="250" spans="1:13" ht="52.35" customHeight="1" x14ac:dyDescent="0.3">
      <c r="A250"/>
      <c r="I250" s="13"/>
      <c r="J250" s="13"/>
      <c r="K250" s="8"/>
      <c r="L250" s="8"/>
    </row>
    <row r="251" spans="1:13" ht="33" customHeight="1" x14ac:dyDescent="0.3">
      <c r="A251"/>
      <c r="I251" s="13"/>
      <c r="J251" s="13"/>
      <c r="M251"/>
    </row>
    <row r="252" spans="1:13" ht="33" customHeight="1" x14ac:dyDescent="0.3">
      <c r="I252" s="6"/>
      <c r="J252" s="6"/>
      <c r="K252" s="6"/>
      <c r="L252" s="6"/>
    </row>
    <row r="253" spans="1:13" x14ac:dyDescent="0.3">
      <c r="A253"/>
      <c r="I253" s="8"/>
      <c r="J253" s="8"/>
      <c r="K253" s="13"/>
      <c r="L253" s="13"/>
    </row>
    <row r="254" spans="1:13" x14ac:dyDescent="0.3">
      <c r="A254"/>
      <c r="I254" s="8"/>
      <c r="J254" s="8"/>
      <c r="K254" s="13"/>
      <c r="L254" s="13"/>
    </row>
    <row r="255" spans="1:13" x14ac:dyDescent="0.3">
      <c r="A255"/>
      <c r="I255" s="8"/>
      <c r="J255" s="8"/>
      <c r="K255" s="6"/>
      <c r="L255" s="6"/>
    </row>
    <row r="256" spans="1:13" x14ac:dyDescent="0.3">
      <c r="A256"/>
      <c r="I256" s="8"/>
      <c r="J256" s="8"/>
      <c r="K256" s="8"/>
      <c r="L256" s="8"/>
    </row>
    <row r="257" spans="1:13" ht="19.350000000000001" customHeight="1" x14ac:dyDescent="0.3">
      <c r="A257"/>
      <c r="I257" s="7"/>
      <c r="J257" s="7"/>
      <c r="K257" s="8"/>
      <c r="L257" s="8"/>
    </row>
    <row r="258" spans="1:13" x14ac:dyDescent="0.3">
      <c r="A258"/>
      <c r="K258" s="8"/>
      <c r="L258" s="8"/>
      <c r="M258"/>
    </row>
    <row r="259" spans="1:13" x14ac:dyDescent="0.3">
      <c r="A259"/>
      <c r="K259" s="8"/>
      <c r="L259" s="8"/>
      <c r="M259"/>
    </row>
    <row r="260" spans="1:13" x14ac:dyDescent="0.3">
      <c r="A260"/>
      <c r="K260" s="8"/>
      <c r="L260" s="8"/>
      <c r="M260"/>
    </row>
    <row r="262" spans="1:13" x14ac:dyDescent="0.3">
      <c r="A262"/>
      <c r="K262" s="7"/>
      <c r="L262" s="7"/>
      <c r="M262"/>
    </row>
  </sheetData>
  <mergeCells count="25">
    <mergeCell ref="B9:H9"/>
    <mergeCell ref="B240:H240"/>
    <mergeCell ref="B2:H2"/>
    <mergeCell ref="B3:H3"/>
    <mergeCell ref="B20:H20"/>
    <mergeCell ref="B5:I5"/>
    <mergeCell ref="B31:H31"/>
    <mergeCell ref="B42:H42"/>
    <mergeCell ref="B53:H53"/>
    <mergeCell ref="B64:H64"/>
    <mergeCell ref="B75:H75"/>
    <mergeCell ref="B97:F97"/>
    <mergeCell ref="B108:E108"/>
    <mergeCell ref="B207:F207"/>
    <mergeCell ref="B218:E218"/>
    <mergeCell ref="B86:G86"/>
    <mergeCell ref="B141:K141"/>
    <mergeCell ref="B152:F152"/>
    <mergeCell ref="B163:F163"/>
    <mergeCell ref="B174:F174"/>
    <mergeCell ref="B229:L229"/>
    <mergeCell ref="B185:F185"/>
    <mergeCell ref="B196:F196"/>
    <mergeCell ref="B130:E130"/>
    <mergeCell ref="B119:G119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Group analysis</vt:lpstr>
      <vt:lpstr>'Group analysis'!Print_Area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Amilcar</dc:creator>
  <cp:lastModifiedBy>Riley, Sophie | She/Hers</cp:lastModifiedBy>
  <cp:lastPrinted>2021-07-08T14:47:02Z</cp:lastPrinted>
  <dcterms:created xsi:type="dcterms:W3CDTF">2020-06-24T10:42:26Z</dcterms:created>
  <dcterms:modified xsi:type="dcterms:W3CDTF">2026-01-19T16:02:39Z</dcterms:modified>
</cp:coreProperties>
</file>